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/>
  <mc:AlternateContent xmlns:mc="http://schemas.openxmlformats.org/markup-compatibility/2006">
    <mc:Choice Requires="x15">
      <x15ac:absPath xmlns:x15ac="http://schemas.microsoft.com/office/spreadsheetml/2010/11/ac" url="X:\分掌\08_教頭\★　井戸本　★\《中学》【体験学習】\R06\"/>
    </mc:Choice>
  </mc:AlternateContent>
  <xr:revisionPtr revIDLastSave="0" documentId="13_ncr:1_{59EBBF1E-9D1C-4B10-A3BA-7DBE542BA764}" xr6:coauthVersionLast="47" xr6:coauthVersionMax="47" xr10:uidLastSave="{00000000-0000-0000-0000-000000000000}"/>
  <bookViews>
    <workbookView xWindow="20370" yWindow="-120" windowWidth="20730" windowHeight="11040" tabRatio="699" xr2:uid="{00000000-000D-0000-FFFF-FFFF00000000}"/>
  </bookViews>
  <sheets>
    <sheet name="申込書　箕島高校への提出用" sheetId="10" r:id="rId1"/>
  </sheets>
  <definedNames>
    <definedName name="_xlnm.Print_Area" localSheetId="0">'申込書　箕島高校への提出用'!$A$1:$R$89</definedName>
    <definedName name="学年名簿">#REF!</definedName>
    <definedName name="出席番号">#REF!</definedName>
    <definedName name="体験入学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" i="10" l="1"/>
  <c r="L1" i="10"/>
  <c r="Q52" i="10"/>
  <c r="Q72" i="10"/>
  <c r="Q54" i="10"/>
  <c r="Q53" i="10"/>
  <c r="Q51" i="10"/>
  <c r="Q50" i="10"/>
  <c r="I46" i="10" s="1"/>
  <c r="Q42" i="10"/>
  <c r="Q19" i="10"/>
  <c r="Q18" i="10"/>
  <c r="Q17" i="10"/>
  <c r="Q16" i="10"/>
  <c r="Q15" i="10"/>
  <c r="H72" i="10" l="1"/>
  <c r="H54" i="10"/>
  <c r="H53" i="10"/>
  <c r="H52" i="10"/>
  <c r="H51" i="10"/>
  <c r="H50" i="10"/>
  <c r="H42" i="10"/>
  <c r="H19" i="10"/>
  <c r="H18" i="10"/>
  <c r="H17" i="10"/>
  <c r="H16" i="10"/>
  <c r="G46" i="10" l="1"/>
  <c r="G11" i="10"/>
  <c r="Q80" i="10"/>
  <c r="Q81" i="10"/>
  <c r="Q82" i="10"/>
  <c r="Q83" i="10"/>
  <c r="Q84" i="10"/>
  <c r="Q85" i="10"/>
  <c r="Q86" i="10"/>
  <c r="Q87" i="10"/>
  <c r="Q88" i="10"/>
  <c r="Q89" i="10"/>
  <c r="O46" i="10"/>
  <c r="Q46" i="10"/>
  <c r="Q79" i="10"/>
  <c r="Q78" i="10"/>
  <c r="Q77" i="10"/>
  <c r="Q76" i="10"/>
  <c r="Q75" i="10"/>
  <c r="Q74" i="10"/>
  <c r="Q73" i="10"/>
  <c r="Q71" i="10"/>
  <c r="Q70" i="10"/>
  <c r="Q69" i="10"/>
  <c r="Q68" i="10"/>
  <c r="Q67" i="10"/>
  <c r="Q66" i="10"/>
  <c r="Q65" i="10"/>
  <c r="Q64" i="10"/>
  <c r="Q63" i="10"/>
  <c r="Q62" i="10"/>
  <c r="Q61" i="10"/>
  <c r="Q60" i="10"/>
  <c r="Q59" i="10"/>
  <c r="Q58" i="10"/>
  <c r="Q57" i="10"/>
  <c r="Q56" i="10"/>
  <c r="Q55" i="10"/>
  <c r="H79" i="10" l="1"/>
  <c r="H63" i="10"/>
  <c r="H69" i="10"/>
  <c r="H89" i="10"/>
  <c r="H87" i="10"/>
  <c r="H85" i="10"/>
  <c r="H83" i="10"/>
  <c r="H81" i="10"/>
  <c r="H77" i="10"/>
  <c r="H61" i="10"/>
  <c r="H67" i="10"/>
  <c r="H71" i="10"/>
  <c r="H75" i="10"/>
  <c r="H74" i="10"/>
  <c r="H58" i="10"/>
  <c r="H60" i="10"/>
  <c r="H62" i="10"/>
  <c r="H64" i="10"/>
  <c r="H66" i="10"/>
  <c r="H68" i="10"/>
  <c r="H70" i="10"/>
  <c r="H73" i="10"/>
  <c r="H57" i="10"/>
  <c r="H65" i="10"/>
  <c r="H78" i="10"/>
  <c r="H56" i="10"/>
  <c r="H88" i="10"/>
  <c r="H86" i="10"/>
  <c r="H84" i="10"/>
  <c r="H82" i="10"/>
  <c r="H80" i="10"/>
  <c r="H55" i="10"/>
  <c r="H59" i="10"/>
  <c r="H76" i="10"/>
  <c r="Q10" i="10"/>
  <c r="Q11" i="10" s="1"/>
  <c r="Q44" i="10" l="1"/>
  <c r="Q43" i="10"/>
  <c r="Q41" i="10"/>
  <c r="Q40" i="10"/>
  <c r="Q39" i="10"/>
  <c r="Q38" i="10"/>
  <c r="Q37" i="10"/>
  <c r="Q36" i="10"/>
  <c r="Q35" i="10"/>
  <c r="Q34" i="10"/>
  <c r="Q33" i="10"/>
  <c r="Q32" i="10"/>
  <c r="Q31" i="10"/>
  <c r="Q30" i="10"/>
  <c r="Q29" i="10"/>
  <c r="Q28" i="10"/>
  <c r="Q27" i="10"/>
  <c r="Q26" i="10"/>
  <c r="Q25" i="10"/>
  <c r="Q24" i="10"/>
  <c r="Q23" i="10"/>
  <c r="Q22" i="10"/>
  <c r="Q21" i="10"/>
  <c r="Q20" i="10"/>
  <c r="H15" i="10"/>
  <c r="H24" i="10" l="1"/>
  <c r="H32" i="10"/>
  <c r="H40" i="10"/>
  <c r="H43" i="10"/>
  <c r="H34" i="10"/>
  <c r="H21" i="10"/>
  <c r="H29" i="10"/>
  <c r="H37" i="10"/>
  <c r="H27" i="10"/>
  <c r="H35" i="10"/>
  <c r="H22" i="10"/>
  <c r="H30" i="10"/>
  <c r="H38" i="10"/>
  <c r="H25" i="10"/>
  <c r="H33" i="10"/>
  <c r="H41" i="10"/>
  <c r="H44" i="10"/>
  <c r="H26" i="10"/>
  <c r="H20" i="10"/>
  <c r="H28" i="10"/>
  <c r="H36" i="10"/>
  <c r="H23" i="10"/>
  <c r="H31" i="10"/>
  <c r="H39" i="10"/>
  <c r="Q4" i="10"/>
  <c r="Q5" i="10"/>
  <c r="Q6" i="1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加藤　大善</author>
  </authors>
  <commentList>
    <comment ref="B4" authorId="0" shapeId="0" xr:uid="{4F65D58A-AC69-438B-BF6A-800FD4567CE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4" authorId="0" shapeId="0" xr:uid="{BAF8B59F-77FA-42C6-96AA-54B85F91D0F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" authorId="0" shapeId="0" xr:uid="{EBB3B7D5-8BAE-4CE5-A7DB-79258763CC0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D6" authorId="0" shapeId="0" xr:uid="{76B92000-4494-46B1-B99D-BEB3B33439BA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" authorId="0" shapeId="0" xr:uid="{2A8B23BF-208C-4375-89DB-A771F138E3D4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E7" authorId="0" shapeId="0" xr:uid="{B0BB339D-606E-4CDF-892F-EECD2CFC053F}">
      <text>
        <r>
          <rPr>
            <b/>
            <sz val="9"/>
            <color indexed="81"/>
            <rFont val="MS P ゴシック"/>
            <family val="3"/>
            <charset val="128"/>
          </rPr>
          <t>変更委禁止</t>
        </r>
      </text>
    </comment>
    <comment ref="F7" authorId="0" shapeId="0" xr:uid="{52E6FA7E-C6AA-46B8-837B-432CFE3BA5C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J8" authorId="0" shapeId="0" xr:uid="{D54E8432-88BE-4E68-A8F3-B7DA3806BBE9}">
      <text>
        <r>
          <rPr>
            <b/>
            <sz val="9"/>
            <color indexed="81"/>
            <rFont val="MS P ゴシック"/>
            <family val="3"/>
            <charset val="128"/>
          </rPr>
          <t>当日の緊急連絡先を必ず入力してください</t>
        </r>
      </text>
    </comment>
    <comment ref="Q10" authorId="0" shapeId="0" xr:uid="{02A3430F-FBC5-4D51-B7FA-58C7DFA7E45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Q11" authorId="0" shapeId="0" xr:uid="{CE666A9C-3108-4EBE-AA4E-E4059EC676D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15" authorId="0" shapeId="0" xr:uid="{158C49E1-50B6-4B95-A0D0-82290B508E3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15" authorId="0" shapeId="0" xr:uid="{6CC72574-7818-4A25-A0F3-35CE71DE72A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16" authorId="0" shapeId="0" xr:uid="{02FADA42-22EC-4343-A980-5C7056FDC84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16" authorId="0" shapeId="0" xr:uid="{48B1952F-6868-4E45-ABE7-42B1F9B6A7C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17" authorId="0" shapeId="0" xr:uid="{186BEBCB-5920-40DD-BEAD-860B9CB62BF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17" authorId="0" shapeId="0" xr:uid="{1CE865F1-A915-4BED-A467-C0722A6D547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18" authorId="0" shapeId="0" xr:uid="{FE797F68-B07C-430C-92AE-12A70C3D7DD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18" authorId="0" shapeId="0" xr:uid="{7AAB39CA-1454-4C62-9B57-308ECC93ED6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19" authorId="0" shapeId="0" xr:uid="{A6B408BB-F3C2-46C5-850F-34DF3F212D2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19" authorId="0" shapeId="0" xr:uid="{B9C86FA5-5CFE-4AC6-AC57-AFFC975F776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0" authorId="0" shapeId="0" xr:uid="{80C92C80-DCDE-4DC7-B273-7DBEC8D6137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0" authorId="0" shapeId="0" xr:uid="{53512CA8-224D-47DE-A844-BF12D53BF32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1" authorId="0" shapeId="0" xr:uid="{9FD71003-BB88-43B1-BBD2-D1D580E4A38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1" authorId="0" shapeId="0" xr:uid="{F8545D0F-A8A4-4A16-869C-3932A97F99A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2" authorId="0" shapeId="0" xr:uid="{5C9C2032-501A-4D3B-9476-099C6E1DB0E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2" authorId="0" shapeId="0" xr:uid="{BB69A55A-87EA-4C37-B198-A1C79A1D0F34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3" authorId="0" shapeId="0" xr:uid="{884E166F-84EF-4CB3-ABFA-9CE2E8E0660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3" authorId="0" shapeId="0" xr:uid="{E3B3D8FA-1F15-4036-9DCE-08AA4AB3BEA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4" authorId="0" shapeId="0" xr:uid="{AE8D5F62-0863-4262-9A79-D572AD43784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4" authorId="0" shapeId="0" xr:uid="{AAA88C8E-4CBF-4E95-BAE9-5D4E4FF945D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5" authorId="0" shapeId="0" xr:uid="{B7BB8C90-D640-4E56-B58F-03107DB6F42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5" authorId="0" shapeId="0" xr:uid="{AB9C6B76-4CEB-4B95-90F1-973572BB6C4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6" authorId="0" shapeId="0" xr:uid="{053FCD7E-9CBE-4999-A2F0-E26F2C6186E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6" authorId="0" shapeId="0" xr:uid="{61F0D584-9AFD-4C43-BBF9-D005B88D49A7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7" authorId="0" shapeId="0" xr:uid="{EB146903-613D-4C46-8206-E9DA5970DC9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7" authorId="0" shapeId="0" xr:uid="{2A41D3A9-6E16-4788-AA28-061BF79D960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8" authorId="0" shapeId="0" xr:uid="{62793AF7-1ADD-478B-961C-B8F5D377A23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8" authorId="0" shapeId="0" xr:uid="{4A549BC6-6E11-4541-9144-BE0C27707A5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29" authorId="0" shapeId="0" xr:uid="{BBA5DEFA-6F73-44CA-86B0-8BED887A7425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29" authorId="0" shapeId="0" xr:uid="{5542782B-1425-4F77-B664-84502DBC890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0" authorId="0" shapeId="0" xr:uid="{6CE04E99-F6D6-40A7-8ECC-FF7BA2E8BA1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0" authorId="0" shapeId="0" xr:uid="{85419D1F-B115-4ECC-8AC1-6D926A603E7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1" authorId="0" shapeId="0" xr:uid="{92E000C1-302D-4FFD-8C6B-7104D67341B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1" authorId="0" shapeId="0" xr:uid="{8F41C990-20A3-4935-A893-7F43B8CC4C05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2" authorId="0" shapeId="0" xr:uid="{1CDC469B-A4F5-4A57-843E-7046A060A3A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2" authorId="0" shapeId="0" xr:uid="{CB33C664-4577-41F1-B968-4A583E362EF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3" authorId="0" shapeId="0" xr:uid="{0014B3FA-5406-47B1-AF77-2E50A627523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3" authorId="0" shapeId="0" xr:uid="{A0F1C35A-4BAE-480D-95C8-98159BECD694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4" authorId="0" shapeId="0" xr:uid="{AB36B079-FBE0-4CA7-B04D-5F333AE64D6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4" authorId="0" shapeId="0" xr:uid="{5928F1BB-6E4A-41E7-83CE-3FD70908100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5" authorId="0" shapeId="0" xr:uid="{D3083A20-364F-47AC-9703-C7C4F87E6A3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5" authorId="0" shapeId="0" xr:uid="{CC00D5B3-D204-4DD3-A8A8-2A2EAF1CBE9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6" authorId="0" shapeId="0" xr:uid="{A80D8CB4-7895-413F-9B59-F6561F715F2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6" authorId="0" shapeId="0" xr:uid="{B96400F6-ACBF-4CF4-92D3-1260F3A838E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7" authorId="0" shapeId="0" xr:uid="{557D2CFC-E589-41EE-B1BA-EAFD46CFED5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7" authorId="0" shapeId="0" xr:uid="{A098DBB2-F7AE-46B4-8145-B9BE734C87C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8" authorId="0" shapeId="0" xr:uid="{45E174B2-AC82-408A-90B1-7C571F662DC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8" authorId="0" shapeId="0" xr:uid="{D01D1018-C141-4D9F-B84E-289142B43C1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39" authorId="0" shapeId="0" xr:uid="{FD9BAD4D-E071-45EA-8F2E-4A55981DBD0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39" authorId="0" shapeId="0" xr:uid="{8FA7270F-AADF-4975-A905-8E170DB5E70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40" authorId="0" shapeId="0" xr:uid="{B756EBEC-65CD-4D93-8B91-B004FD822EC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40" authorId="0" shapeId="0" xr:uid="{E54B0035-51BD-40EE-BB7C-7E1EA42E84F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41" authorId="0" shapeId="0" xr:uid="{E322E18E-5D52-48F7-AEE9-AF13B72645F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41" authorId="0" shapeId="0" xr:uid="{0B2F17EF-5588-4EBB-B12C-F038428A4E9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42" authorId="0" shapeId="0" xr:uid="{6FEC6BF8-8C4F-4B57-8C87-A2A6CA177BC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42" authorId="0" shapeId="0" xr:uid="{E68EAA0E-DEDB-4C41-AB99-6EAE5C3534B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43" authorId="0" shapeId="0" xr:uid="{DFE8F7F3-E8D4-4411-B9C6-ACEFDDB9CC3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43" authorId="0" shapeId="0" xr:uid="{B6808AA5-19B4-499F-9FB8-F919DEE1056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44" authorId="0" shapeId="0" xr:uid="{AAA81B09-D98D-4E43-9D97-E82C7F75DD0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44" authorId="0" shapeId="0" xr:uid="{23CAE5A9-887C-4280-ACA6-6A4C3D163BF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0" authorId="0" shapeId="0" xr:uid="{F435AF5A-8675-4198-A102-542F21CFB7C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0" authorId="0" shapeId="0" xr:uid="{3FC8F302-34F8-4C8A-9A28-33F3894DF65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1" authorId="0" shapeId="0" xr:uid="{9A826662-D911-449A-BA34-6346F2BD1AB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1" authorId="0" shapeId="0" xr:uid="{B3F7421D-A520-4EAE-A7F4-68B96252E5CA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2" authorId="0" shapeId="0" xr:uid="{F3A3A90F-0653-4981-A06B-98321662E1D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2" authorId="0" shapeId="0" xr:uid="{B7EDF93D-51F9-4CAD-9B57-06CDDA2B136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3" authorId="0" shapeId="0" xr:uid="{8126D5AE-525C-4510-9418-ED3CABF4F75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3" authorId="0" shapeId="0" xr:uid="{E471F397-99EA-4447-8237-595550E767CA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4" authorId="0" shapeId="0" xr:uid="{5D6ED5D6-2B4E-4376-85D9-1B32C7DF039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4" authorId="0" shapeId="0" xr:uid="{F9C239EC-0DEB-47E0-976A-BF4479628E1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5" authorId="0" shapeId="0" xr:uid="{BC6B5E4D-E97D-43CA-96E6-237510B83A1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5" authorId="0" shapeId="0" xr:uid="{F2C9BE7C-369B-4EE7-AC65-13AE5135B215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6" authorId="0" shapeId="0" xr:uid="{ECCAFEFC-F535-483E-8E2E-0F026BE471F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6" authorId="0" shapeId="0" xr:uid="{9BFE78C2-EE71-4371-8FD9-1C8B3F5064E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7" authorId="0" shapeId="0" xr:uid="{2F7793BC-B661-474A-95EC-B62115E482F7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7" authorId="0" shapeId="0" xr:uid="{28435E9A-2EC4-49D3-AD10-934F0849ECD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8" authorId="0" shapeId="0" xr:uid="{4D469853-CC64-4234-8647-7A2A094C8138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8" authorId="0" shapeId="0" xr:uid="{8FD3C5AC-7CB4-4A82-AB74-70F27AB7DCC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59" authorId="0" shapeId="0" xr:uid="{46FB8306-EF30-4C1A-930E-7F77F0D4414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59" authorId="0" shapeId="0" xr:uid="{DCE8BB0F-1950-49CC-AF8A-E4B117279A7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0" authorId="0" shapeId="0" xr:uid="{2591BDD9-4073-47E1-85B2-49A13709E3E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0" authorId="0" shapeId="0" xr:uid="{CFC58496-F72D-40BD-8022-B84979211A3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1" authorId="0" shapeId="0" xr:uid="{20627432-AB36-4C2C-932A-4E8451B630A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1" authorId="0" shapeId="0" xr:uid="{6F64DA0B-91A8-4390-8647-6E9DD35B288A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2" authorId="0" shapeId="0" xr:uid="{857E803F-984A-4B0C-9680-39862727EAE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2" authorId="0" shapeId="0" xr:uid="{CE246B16-F086-404B-89A2-9319E0643AB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3" authorId="0" shapeId="0" xr:uid="{6A2631AE-47CF-4A29-B018-EB409C04474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3" authorId="0" shapeId="0" xr:uid="{B1C97723-563B-4BAC-9423-640796CE093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4" authorId="0" shapeId="0" xr:uid="{89D410A3-05D3-42E2-8ADC-1F3AC4C77C1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4" authorId="0" shapeId="0" xr:uid="{8F90C88E-B69C-4EA7-A04B-71816C9B61A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5" authorId="0" shapeId="0" xr:uid="{4535B116-8A62-4173-BC6B-C636D2ABA55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5" authorId="0" shapeId="0" xr:uid="{CFC015FE-2F8D-4D5D-B8F1-FC21B93068D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6" authorId="0" shapeId="0" xr:uid="{757ADF78-2285-4474-9E0D-CD932DE8D71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6" authorId="0" shapeId="0" xr:uid="{A0D2EDF3-3677-4D51-B945-9D5E4C719DF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7" authorId="0" shapeId="0" xr:uid="{2D65BDA6-14C5-4F9A-BA23-78A8C0CA592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7" authorId="0" shapeId="0" xr:uid="{9F000E41-966B-476C-945A-B3D668D93A2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8" authorId="0" shapeId="0" xr:uid="{2C0EF553-FB0A-463B-9EF7-F62E50F24C1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8" authorId="0" shapeId="0" xr:uid="{2D127F25-F188-46B4-AB1B-3C0C9C50F497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69" authorId="0" shapeId="0" xr:uid="{C3AE5C2F-85DE-4012-A5D9-1D0F1D31C17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69" authorId="0" shapeId="0" xr:uid="{3C9A7A65-41D3-463B-83E2-9403DB4F5EE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0" authorId="0" shapeId="0" xr:uid="{C6ABE97B-15A3-4ACF-877D-E41C579E299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0" authorId="0" shapeId="0" xr:uid="{7A21F12B-C961-45F7-A943-7431FCA9218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1" authorId="0" shapeId="0" xr:uid="{AFC0B7BB-A2C9-498E-86F2-CDC751EAD35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1" authorId="0" shapeId="0" xr:uid="{7C91EBF2-9C6B-42DB-A52D-0A63E7ECF44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2" authorId="0" shapeId="0" xr:uid="{0D18CFB0-34DD-4320-844E-8B73AB59CC9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2" authorId="0" shapeId="0" xr:uid="{42099CB5-EC63-4391-8403-65913FF8BA2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3" authorId="0" shapeId="0" xr:uid="{D49C2FDA-68E9-40FC-9D87-1B941C19F55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3" authorId="0" shapeId="0" xr:uid="{8EA3F69E-52BC-4AA0-919E-FCA1FAC47CE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4" authorId="0" shapeId="0" xr:uid="{8A306799-1C54-450F-81CE-F9629FE21534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4" authorId="0" shapeId="0" xr:uid="{54B5584A-F6F4-4E07-B854-02678E21CA84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5" authorId="0" shapeId="0" xr:uid="{B6388E5D-9C9A-46C2-85EB-19A388EDC87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5" authorId="0" shapeId="0" xr:uid="{023A8256-772C-42BD-A715-392F784B61F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6" authorId="0" shapeId="0" xr:uid="{9F738466-51B4-4A16-975A-1A0F9319357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6" authorId="0" shapeId="0" xr:uid="{71B47E7D-CFF9-4A7B-A4E5-87532D22C2B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7" authorId="0" shapeId="0" xr:uid="{5A9D594F-BFBB-4B14-A216-779D9B9C973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7" authorId="0" shapeId="0" xr:uid="{5BD201DD-C8EE-4C38-83DB-881B05E261A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8" authorId="0" shapeId="0" xr:uid="{33184489-C14A-4B11-9C69-35A262E2912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8" authorId="0" shapeId="0" xr:uid="{0D45E923-8E24-4629-AAA9-B6AC30BFC2DA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79" authorId="0" shapeId="0" xr:uid="{9C07FC3F-8E40-49E8-B10B-B1A87788BFF6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79" authorId="0" shapeId="0" xr:uid="{721665EA-A181-460E-8C04-FC87F3B2B1B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0" authorId="0" shapeId="0" xr:uid="{8A24DEC7-82CF-4B01-BB62-5582A7685019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0" authorId="0" shapeId="0" xr:uid="{A523F85E-958D-43D1-9DB1-677D879C016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1" authorId="0" shapeId="0" xr:uid="{168C5067-00DB-403F-A5A4-6E67B476086C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1" authorId="0" shapeId="0" xr:uid="{2FE778AE-058F-4971-A5F3-A7EB4943405E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2" authorId="0" shapeId="0" xr:uid="{22084EC5-17A6-48E9-B440-5B0E37BBB1F7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2" authorId="0" shapeId="0" xr:uid="{7F797932-321F-4412-8238-0B6052CD81E7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3" authorId="0" shapeId="0" xr:uid="{13BC4427-95B5-436B-9F4E-E48FAA53209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3" authorId="0" shapeId="0" xr:uid="{0A26DA4B-0FD0-482C-A463-436A898514F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4" authorId="0" shapeId="0" xr:uid="{5B9377D0-A4E2-4BBD-8F1D-B49B8934381F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4" authorId="0" shapeId="0" xr:uid="{45BE2DA8-DC4B-43E9-9B16-5EBEF04E2A6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5" authorId="0" shapeId="0" xr:uid="{3BACDBDD-C0F8-4CE0-BBD3-FF43836518A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5" authorId="0" shapeId="0" xr:uid="{D590DE19-679F-4F29-80B2-6338EFD176D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6" authorId="0" shapeId="0" xr:uid="{B879DD31-4CCA-4C1D-BAE6-FD18CA1CCCD1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6" authorId="0" shapeId="0" xr:uid="{6B4558EF-E624-4926-8C5F-8F420D2BDAC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7" authorId="0" shapeId="0" xr:uid="{DAF4F578-7555-4D76-A11A-2CE084DE63A2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7" authorId="0" shapeId="0" xr:uid="{CA602F52-BEA8-4ECB-AA34-C63F29934F87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8" authorId="0" shapeId="0" xr:uid="{8D22FD92-5722-4E92-AB56-1F60A6252B0D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8" authorId="0" shapeId="0" xr:uid="{15F766F2-0783-4F53-BFD3-7CA2C7D4A9F0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H89" authorId="0" shapeId="0" xr:uid="{57CAA678-2790-4F14-B0BF-C949E0E5AD73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  <comment ref="Q89" authorId="0" shapeId="0" xr:uid="{08C1B098-7AF8-4A3C-A891-E437DD3AB87B}">
      <text>
        <r>
          <rPr>
            <b/>
            <sz val="9"/>
            <color indexed="81"/>
            <rFont val="MS P ゴシック"/>
            <family val="3"/>
            <charset val="128"/>
          </rPr>
          <t>変更禁止</t>
        </r>
      </text>
    </comment>
  </commentList>
</comments>
</file>

<file path=xl/sharedStrings.xml><?xml version="1.0" encoding="utf-8"?>
<sst xmlns="http://schemas.openxmlformats.org/spreadsheetml/2006/main" count="123" uniqueCount="40">
  <si>
    <t>FAX番号</t>
    <rPh sb="3" eb="5">
      <t>バンゴウ</t>
    </rPh>
    <phoneticPr fontId="1"/>
  </si>
  <si>
    <t>生徒氏名</t>
    <rPh sb="0" eb="2">
      <t>セイト</t>
    </rPh>
    <rPh sb="2" eb="4">
      <t>シメイ</t>
    </rPh>
    <phoneticPr fontId="1"/>
  </si>
  <si>
    <t>性別</t>
    <rPh sb="0" eb="2">
      <t>セイベツ</t>
    </rPh>
    <phoneticPr fontId="1"/>
  </si>
  <si>
    <t>参加生徒数</t>
    <rPh sb="0" eb="2">
      <t>サンカ</t>
    </rPh>
    <rPh sb="2" eb="5">
      <t>セイトスウ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</si>
  <si>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</si>
  <si>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</si>
  <si>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計</t>
    <rPh sb="0" eb="1">
      <t>ケイ</t>
    </rPh>
    <phoneticPr fontId="1"/>
  </si>
  <si>
    <t>教師</t>
    <rPh sb="0" eb="2">
      <t>キョウシ</t>
    </rPh>
    <phoneticPr fontId="1"/>
  </si>
  <si>
    <t>保護者</t>
    <rPh sb="0" eb="3">
      <t>ホゴシャ</t>
    </rPh>
    <phoneticPr fontId="1"/>
  </si>
  <si>
    <t>高等学校</t>
    <rPh sb="0" eb="2">
      <t>コウトウ</t>
    </rPh>
    <rPh sb="2" eb="4">
      <t>ガッコウ</t>
    </rPh>
    <phoneticPr fontId="1"/>
  </si>
  <si>
    <t>引率者数</t>
    <rPh sb="0" eb="3">
      <t>インソツシャ</t>
    </rPh>
    <rPh sb="3" eb="4">
      <t>スウ</t>
    </rPh>
    <phoneticPr fontId="1"/>
  </si>
  <si>
    <t>中学校名</t>
    <rPh sb="0" eb="3">
      <t>チュウガッコウ</t>
    </rPh>
    <rPh sb="3" eb="4">
      <t>メイ</t>
    </rPh>
    <phoneticPr fontId="1"/>
  </si>
  <si>
    <t>ふりがな
（可能であれば）</t>
    <rPh sb="6" eb="8">
      <t>カノウ</t>
    </rPh>
    <phoneticPr fontId="1"/>
  </si>
  <si>
    <t>３年主任</t>
    <rPh sb="1" eb="2">
      <t>ネン</t>
    </rPh>
    <rPh sb="2" eb="4">
      <t>シュニン</t>
    </rPh>
    <phoneticPr fontId="1"/>
  </si>
  <si>
    <t>緊急連絡先</t>
    <rPh sb="0" eb="2">
      <t>キンキュウ</t>
    </rPh>
    <rPh sb="2" eb="5">
      <t>レンラクサキ</t>
    </rPh>
    <phoneticPr fontId="1"/>
  </si>
  <si>
    <t>進路担当</t>
    <rPh sb="0" eb="2">
      <t>シンロ</t>
    </rPh>
    <rPh sb="2" eb="4">
      <t>タントウ</t>
    </rPh>
    <phoneticPr fontId="1"/>
  </si>
  <si>
    <t>※この情報は、本体験入学以外の目的では使用しません。</t>
    <rPh sb="3" eb="5">
      <t>ジョウホウ</t>
    </rPh>
    <rPh sb="7" eb="8">
      <t>ホン</t>
    </rPh>
    <rPh sb="8" eb="10">
      <t>タイケン</t>
    </rPh>
    <rPh sb="10" eb="12">
      <t>ニュウガク</t>
    </rPh>
    <rPh sb="12" eb="14">
      <t>イガイ</t>
    </rPh>
    <rPh sb="15" eb="17">
      <t>モクテキ</t>
    </rPh>
    <rPh sb="19" eb="21">
      <t>シヨウ</t>
    </rPh>
    <phoneticPr fontId="1"/>
  </si>
  <si>
    <t>学校ＴＥＬ</t>
    <rPh sb="0" eb="2">
      <t>ガッコウ</t>
    </rPh>
    <phoneticPr fontId="1"/>
  </si>
  <si>
    <t>学校ＦＡＸ</t>
    <rPh sb="0" eb="2">
      <t>ガッコウ</t>
    </rPh>
    <phoneticPr fontId="1"/>
  </si>
  <si>
    <t>箕　　島</t>
  </si>
  <si>
    <t>AM</t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</si>
  <si>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</si>
  <si>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</si>
  <si>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参加保護者数</t>
    <rPh sb="0" eb="2">
      <t>サンカ</t>
    </rPh>
    <rPh sb="2" eb="5">
      <t>ホゴシャ</t>
    </rPh>
    <rPh sb="5" eb="6">
      <t>スウ</t>
    </rPh>
    <phoneticPr fontId="1"/>
  </si>
  <si>
    <t>枚中</t>
    <rPh sb="0" eb="1">
      <t>マイ</t>
    </rPh>
    <rPh sb="1" eb="2">
      <t>チュウ</t>
    </rPh>
    <phoneticPr fontId="1"/>
  </si>
  <si>
    <t xml:space="preserve">クラス
番号 </t>
    <rPh sb="4" eb="6">
      <t>バンゴウ</t>
    </rPh>
    <phoneticPr fontId="1"/>
  </si>
  <si>
    <t>整理
番号</t>
    <rPh sb="0" eb="2">
      <t>セイリ</t>
    </rPh>
    <rPh sb="3" eb="5">
      <t>バンゴウ</t>
    </rPh>
    <phoneticPr fontId="1"/>
  </si>
  <si>
    <t>記入不要</t>
    <rPh sb="0" eb="2">
      <t>キニュウ</t>
    </rPh>
    <rPh sb="2" eb="4">
      <t>フヨウ</t>
    </rPh>
    <phoneticPr fontId="1"/>
  </si>
  <si>
    <t>機械科</t>
    <rPh sb="0" eb="3">
      <t>キカイカ</t>
    </rPh>
    <phoneticPr fontId="1"/>
  </si>
  <si>
    <t>体験学習実施日・日程</t>
    <rPh sb="0" eb="2">
      <t>タイケン</t>
    </rPh>
    <rPh sb="2" eb="4">
      <t>ガクシュウ</t>
    </rPh>
    <rPh sb="4" eb="7">
      <t>ジッシビ</t>
    </rPh>
    <rPh sb="8" eb="10">
      <t>ニッテイ</t>
    </rPh>
    <phoneticPr fontId="1"/>
  </si>
  <si>
    <t>和歌山県立箕島高等学校  体験学習参加申込用紙　【機械科】</t>
    <rPh sb="0" eb="3">
      <t>ワカヤマ</t>
    </rPh>
    <rPh sb="3" eb="5">
      <t>ケンリツ</t>
    </rPh>
    <rPh sb="5" eb="7">
      <t>ミノシマ</t>
    </rPh>
    <rPh sb="7" eb="9">
      <t>コウトウ</t>
    </rPh>
    <rPh sb="9" eb="11">
      <t>ガッコウ</t>
    </rPh>
    <rPh sb="13" eb="15">
      <t>タイケン</t>
    </rPh>
    <rPh sb="15" eb="17">
      <t>ガクシュウ</t>
    </rPh>
    <rPh sb="17" eb="19">
      <t>サンカ</t>
    </rPh>
    <rPh sb="19" eb="21">
      <t>モウシコミ</t>
    </rPh>
    <rPh sb="21" eb="23">
      <t>ヨウシ</t>
    </rPh>
    <rPh sb="25" eb="28">
      <t>キカイカ</t>
    </rPh>
    <phoneticPr fontId="1"/>
  </si>
  <si>
    <t>この色のセルに入力してください</t>
    <rPh sb="2" eb="3">
      <t>イロ</t>
    </rPh>
    <phoneticPr fontId="1"/>
  </si>
  <si>
    <t>この色のセルは入力禁止です</t>
    <rPh sb="2" eb="3">
      <t>イロ</t>
    </rPh>
    <phoneticPr fontId="1"/>
  </si>
  <si>
    <t>０７３７－８８－５５９８</t>
    <phoneticPr fontId="1"/>
  </si>
  <si>
    <r>
      <t>枚目</t>
    </r>
    <r>
      <rPr>
        <b/>
        <sz val="16"/>
        <color theme="1"/>
        <rFont val="ＭＳ Ｐゴシック"/>
        <family val="3"/>
        <charset val="128"/>
      </rPr>
      <t>／</t>
    </r>
    <rPh sb="0" eb="2">
      <t>マイメ</t>
    </rPh>
    <phoneticPr fontId="1"/>
  </si>
  <si>
    <t xml:space="preserve">   立　　　　中学校</t>
    <rPh sb="3" eb="4">
      <t>リツ</t>
    </rPh>
    <rPh sb="8" eb="11">
      <t>チュウガッコウ</t>
    </rPh>
    <phoneticPr fontId="1"/>
  </si>
  <si>
    <t>引率教員
(引率が居る場合)</t>
    <rPh sb="0" eb="2">
      <t>インソツ</t>
    </rPh>
    <rPh sb="2" eb="4">
      <t>キョウイン</t>
    </rPh>
    <rPh sb="6" eb="8">
      <t>インソツ</t>
    </rPh>
    <rPh sb="9" eb="10">
      <t>イ</t>
    </rPh>
    <rPh sb="11" eb="13">
      <t>バアイ</t>
    </rPh>
    <phoneticPr fontId="1"/>
  </si>
  <si>
    <t>希望する</t>
    <rPh sb="0" eb="2">
      <t>キボウ</t>
    </rPh>
    <phoneticPr fontId="1"/>
  </si>
  <si>
    <t>備考
（特別な事情があれば入力してください）</t>
    <phoneticPr fontId="1"/>
  </si>
  <si>
    <t>枚目／</t>
    <rPh sb="0" eb="2">
      <t>マイメ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</si>
</sst>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eneral&quot;名&quot;"/>
  </numFmts>
  <fonts count="3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color theme="0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20"/>
      <color rgb="FFFF000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4" fillId="0" borderId="0" xfId="0" applyFont="1"/>
    <xf numFmtId="0" fontId="0" fillId="2" borderId="0" xfId="0" applyFill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/>
    <xf numFmtId="0" fontId="7" fillId="0" borderId="0" xfId="0" applyFont="1"/>
    <xf numFmtId="0" fontId="4" fillId="4" borderId="0" xfId="0" applyFont="1" applyFill="1"/>
    <xf numFmtId="0" fontId="6" fillId="0" borderId="0" xfId="0" applyFont="1" applyAlignment="1">
      <alignment vertical="top" wrapText="1"/>
    </xf>
    <xf numFmtId="0" fontId="0" fillId="0" borderId="0" xfId="0" applyAlignment="1">
      <alignment vertical="center" shrinkToFit="1"/>
    </xf>
    <xf numFmtId="0" fontId="4" fillId="0" borderId="1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shrinkToFit="1"/>
    </xf>
    <xf numFmtId="56" fontId="0" fillId="0" borderId="0" xfId="0" applyNumberFormat="1" applyAlignment="1">
      <alignment vertical="center" shrinkToFit="1"/>
    </xf>
    <xf numFmtId="0" fontId="0" fillId="0" borderId="3" xfId="0" applyBorder="1"/>
    <xf numFmtId="0" fontId="0" fillId="0" borderId="4" xfId="0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wrapText="1"/>
    </xf>
    <xf numFmtId="0" fontId="4" fillId="0" borderId="16" xfId="0" applyFont="1" applyBorder="1" applyAlignment="1">
      <alignment horizontal="center" vertical="center"/>
    </xf>
    <xf numFmtId="0" fontId="12" fillId="5" borderId="10" xfId="0" applyFont="1" applyFill="1" applyBorder="1" applyAlignment="1" applyProtection="1">
      <alignment horizontal="center" vertical="center" shrinkToFit="1"/>
      <protection locked="0"/>
    </xf>
    <xf numFmtId="0" fontId="10" fillId="6" borderId="1" xfId="0" applyFont="1" applyFill="1" applyBorder="1" applyAlignment="1" applyProtection="1">
      <alignment horizontal="center" vertical="center" shrinkToFit="1"/>
      <protection locked="0"/>
    </xf>
    <xf numFmtId="56" fontId="20" fillId="5" borderId="9" xfId="0" applyNumberFormat="1" applyFont="1" applyFill="1" applyBorder="1" applyAlignment="1" applyProtection="1">
      <alignment horizontal="center" vertical="center"/>
      <protection locked="0"/>
    </xf>
    <xf numFmtId="0" fontId="20" fillId="5" borderId="1" xfId="0" applyFont="1" applyFill="1" applyBorder="1" applyAlignment="1" applyProtection="1">
      <alignment horizontal="center" vertical="center"/>
      <protection locked="0"/>
    </xf>
    <xf numFmtId="0" fontId="14" fillId="5" borderId="1" xfId="0" applyFont="1" applyFill="1" applyBorder="1" applyAlignment="1">
      <alignment horizontal="center" vertical="center"/>
    </xf>
    <xf numFmtId="0" fontId="20" fillId="5" borderId="11" xfId="0" applyFont="1" applyFill="1" applyBorder="1"/>
    <xf numFmtId="0" fontId="13" fillId="5" borderId="12" xfId="0" applyFont="1" applyFill="1" applyBorder="1"/>
    <xf numFmtId="0" fontId="13" fillId="5" borderId="16" xfId="0" applyFont="1" applyFill="1" applyBorder="1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vertical="center" shrinkToFit="1"/>
    </xf>
    <xf numFmtId="0" fontId="6" fillId="7" borderId="2" xfId="0" applyFont="1" applyFill="1" applyBorder="1" applyAlignment="1">
      <alignment vertical="center" shrinkToFit="1"/>
    </xf>
    <xf numFmtId="0" fontId="6" fillId="7" borderId="1" xfId="0" applyFont="1" applyFill="1" applyBorder="1" applyAlignment="1">
      <alignment horizontal="center" vertical="center" shrinkToFit="1"/>
    </xf>
    <xf numFmtId="0" fontId="6" fillId="7" borderId="9" xfId="0" applyFont="1" applyFill="1" applyBorder="1" applyAlignment="1" applyProtection="1">
      <alignment horizontal="center" vertical="center" shrinkToFit="1"/>
      <protection locked="0"/>
    </xf>
    <xf numFmtId="0" fontId="6" fillId="7" borderId="18" xfId="0" applyFont="1" applyFill="1" applyBorder="1" applyAlignment="1">
      <alignment vertical="center" shrinkToFit="1"/>
    </xf>
    <xf numFmtId="0" fontId="6" fillId="7" borderId="16" xfId="0" applyFont="1" applyFill="1" applyBorder="1" applyAlignment="1">
      <alignment horizontal="center" vertical="center" shrinkToFit="1"/>
    </xf>
    <xf numFmtId="0" fontId="6" fillId="7" borderId="13" xfId="0" applyFont="1" applyFill="1" applyBorder="1" applyAlignment="1" applyProtection="1">
      <alignment horizontal="center" vertical="center" shrinkToFit="1"/>
      <protection locked="0"/>
    </xf>
    <xf numFmtId="0" fontId="0" fillId="7" borderId="8" xfId="0" applyFill="1" applyBorder="1" applyAlignment="1" applyProtection="1">
      <alignment horizontal="center" vertical="center" shrinkToFit="1"/>
      <protection locked="0"/>
    </xf>
    <xf numFmtId="0" fontId="25" fillId="7" borderId="1" xfId="0" applyFont="1" applyFill="1" applyBorder="1" applyAlignment="1">
      <alignment horizontal="center" vertical="center" shrinkToFit="1"/>
    </xf>
    <xf numFmtId="0" fontId="24" fillId="7" borderId="1" xfId="0" applyFont="1" applyFill="1" applyBorder="1" applyAlignment="1">
      <alignment horizontal="center" vertical="center" shrinkToFit="1"/>
    </xf>
    <xf numFmtId="0" fontId="26" fillId="7" borderId="1" xfId="0" applyFont="1" applyFill="1" applyBorder="1" applyAlignment="1">
      <alignment horizontal="center" vertical="center" wrapText="1" shrinkToFit="1"/>
    </xf>
    <xf numFmtId="0" fontId="25" fillId="7" borderId="1" xfId="0" applyFont="1" applyFill="1" applyBorder="1" applyAlignment="1">
      <alignment horizontal="center" vertical="center"/>
    </xf>
    <xf numFmtId="0" fontId="27" fillId="7" borderId="11" xfId="0" applyFont="1" applyFill="1" applyBorder="1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0" fillId="7" borderId="25" xfId="0" applyFill="1" applyBorder="1" applyAlignment="1" applyProtection="1">
      <alignment horizontal="center" vertical="center" shrinkToFit="1"/>
      <protection locked="0"/>
    </xf>
    <xf numFmtId="0" fontId="6" fillId="7" borderId="26" xfId="0" applyFont="1" applyFill="1" applyBorder="1" applyAlignment="1">
      <alignment vertical="center" shrinkToFit="1"/>
    </xf>
    <xf numFmtId="0" fontId="6" fillId="7" borderId="24" xfId="0" applyFont="1" applyFill="1" applyBorder="1" applyAlignment="1">
      <alignment horizontal="center" vertical="center" shrinkToFit="1"/>
    </xf>
    <xf numFmtId="0" fontId="6" fillId="7" borderId="5" xfId="0" applyFont="1" applyFill="1" applyBorder="1" applyAlignment="1" applyProtection="1">
      <alignment horizontal="center" vertical="center" shrinkToFit="1"/>
      <protection locked="0"/>
    </xf>
    <xf numFmtId="0" fontId="12" fillId="5" borderId="27" xfId="0" applyFont="1" applyFill="1" applyBorder="1" applyAlignment="1" applyProtection="1">
      <alignment horizontal="center" vertical="center" shrinkToFit="1"/>
      <protection locked="0"/>
    </xf>
    <xf numFmtId="0" fontId="10" fillId="6" borderId="24" xfId="0" applyFont="1" applyFill="1" applyBorder="1" applyAlignment="1" applyProtection="1">
      <alignment horizontal="center" vertical="center" shrinkToFit="1"/>
      <protection locked="0"/>
    </xf>
    <xf numFmtId="0" fontId="6" fillId="7" borderId="19" xfId="0" applyFont="1" applyFill="1" applyBorder="1" applyAlignment="1" applyProtection="1">
      <alignment vertical="center" shrinkToFit="1"/>
      <protection locked="0"/>
    </xf>
    <xf numFmtId="0" fontId="6" fillId="7" borderId="14" xfId="0" applyFont="1" applyFill="1" applyBorder="1" applyAlignment="1" applyProtection="1">
      <alignment vertical="center" shrinkToFit="1"/>
      <protection locked="0"/>
    </xf>
    <xf numFmtId="0" fontId="6" fillId="7" borderId="15" xfId="0" applyFont="1" applyFill="1" applyBorder="1" applyAlignment="1" applyProtection="1">
      <alignment vertical="center" shrinkToFit="1"/>
      <protection locked="0"/>
    </xf>
    <xf numFmtId="0" fontId="6" fillId="7" borderId="17" xfId="0" applyFont="1" applyFill="1" applyBorder="1" applyAlignment="1" applyProtection="1">
      <alignment vertical="center" shrinkToFit="1"/>
      <protection locked="0"/>
    </xf>
    <xf numFmtId="0" fontId="6" fillId="7" borderId="11" xfId="0" applyFont="1" applyFill="1" applyBorder="1" applyAlignment="1" applyProtection="1">
      <alignment vertical="center" shrinkToFit="1"/>
      <protection locked="0"/>
    </xf>
    <xf numFmtId="0" fontId="6" fillId="7" borderId="12" xfId="0" applyFont="1" applyFill="1" applyBorder="1" applyAlignment="1" applyProtection="1">
      <alignment vertical="center" shrinkToFit="1"/>
      <protection locked="0"/>
    </xf>
    <xf numFmtId="0" fontId="8" fillId="0" borderId="21" xfId="0" applyFont="1" applyBorder="1" applyAlignment="1">
      <alignment horizontal="center" vertical="center" shrinkToFit="1"/>
    </xf>
    <xf numFmtId="0" fontId="8" fillId="0" borderId="22" xfId="0" applyFont="1" applyBorder="1" applyAlignment="1">
      <alignment horizontal="center" vertical="center" shrinkToFit="1"/>
    </xf>
    <xf numFmtId="0" fontId="8" fillId="0" borderId="23" xfId="0" applyFont="1" applyBorder="1" applyAlignment="1">
      <alignment horizontal="center" vertical="center" shrinkToFi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16" fillId="5" borderId="9" xfId="0" applyFont="1" applyFill="1" applyBorder="1" applyAlignment="1" applyProtection="1">
      <alignment horizontal="center" vertical="center" shrinkToFit="1"/>
      <protection locked="0"/>
    </xf>
    <xf numFmtId="0" fontId="16" fillId="5" borderId="12" xfId="0" applyFont="1" applyFill="1" applyBorder="1" applyAlignment="1" applyProtection="1">
      <alignment horizontal="center" vertical="center" shrinkToFit="1"/>
      <protection locked="0"/>
    </xf>
    <xf numFmtId="0" fontId="15" fillId="5" borderId="15" xfId="0" applyFont="1" applyFill="1" applyBorder="1" applyAlignment="1">
      <alignment horizontal="center" vertical="center"/>
    </xf>
    <xf numFmtId="0" fontId="15" fillId="5" borderId="7" xfId="0" applyFont="1" applyFill="1" applyBorder="1" applyAlignment="1">
      <alignment horizontal="center" vertical="center"/>
    </xf>
    <xf numFmtId="0" fontId="16" fillId="5" borderId="5" xfId="0" applyFont="1" applyFill="1" applyBorder="1" applyAlignment="1" applyProtection="1">
      <alignment horizontal="center" vertical="center" shrinkToFit="1"/>
      <protection locked="0"/>
    </xf>
    <xf numFmtId="0" fontId="16" fillId="5" borderId="7" xfId="0" applyFont="1" applyFill="1" applyBorder="1" applyAlignment="1" applyProtection="1">
      <alignment horizontal="center" vertical="center" shrinkToFit="1"/>
      <protection locked="0"/>
    </xf>
    <xf numFmtId="176" fontId="21" fillId="5" borderId="9" xfId="0" applyNumberFormat="1" applyFont="1" applyFill="1" applyBorder="1" applyAlignment="1" applyProtection="1">
      <alignment horizontal="center" vertical="center"/>
      <protection locked="0"/>
    </xf>
    <xf numFmtId="176" fontId="21" fillId="5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4" fillId="7" borderId="9" xfId="0" applyFont="1" applyFill="1" applyBorder="1" applyAlignment="1" applyProtection="1">
      <alignment horizontal="center" vertical="center" wrapText="1"/>
      <protection locked="0"/>
    </xf>
    <xf numFmtId="0" fontId="24" fillId="7" borderId="11" xfId="0" applyFont="1" applyFill="1" applyBorder="1" applyAlignment="1" applyProtection="1">
      <alignment horizontal="center" vertical="center" wrapText="1"/>
      <protection locked="0"/>
    </xf>
    <xf numFmtId="0" fontId="24" fillId="7" borderId="12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4" fillId="7" borderId="7" xfId="0" applyFont="1" applyFill="1" applyBorder="1" applyAlignment="1">
      <alignment horizontal="center" vertical="center"/>
    </xf>
    <xf numFmtId="0" fontId="24" fillId="7" borderId="15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/>
    </xf>
    <xf numFmtId="0" fontId="24" fillId="7" borderId="9" xfId="0" applyFont="1" applyFill="1" applyBorder="1" applyAlignment="1">
      <alignment horizontal="center" vertical="center" wrapText="1" shrinkToFit="1"/>
    </xf>
    <xf numFmtId="0" fontId="24" fillId="7" borderId="9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3" fillId="7" borderId="20" xfId="0" applyFont="1" applyFill="1" applyBorder="1" applyAlignment="1">
      <alignment horizontal="left" vertical="center" shrinkToFit="1"/>
    </xf>
    <xf numFmtId="0" fontId="23" fillId="7" borderId="0" xfId="0" applyFont="1" applyFill="1" applyAlignment="1">
      <alignment horizontal="left" vertical="center" shrinkToFit="1"/>
    </xf>
    <xf numFmtId="0" fontId="12" fillId="5" borderId="0" xfId="0" applyFont="1" applyFill="1" applyAlignment="1">
      <alignment horizontal="left" vertical="center" shrinkToFit="1"/>
    </xf>
    <xf numFmtId="0" fontId="18" fillId="5" borderId="9" xfId="0" applyFont="1" applyFill="1" applyBorder="1" applyAlignment="1">
      <alignment horizontal="center" vertical="center" shrinkToFit="1"/>
    </xf>
    <xf numFmtId="0" fontId="18" fillId="5" borderId="11" xfId="0" applyFont="1" applyFill="1" applyBorder="1" applyAlignment="1">
      <alignment horizontal="center" vertical="center" shrinkToFit="1"/>
    </xf>
    <xf numFmtId="56" fontId="9" fillId="3" borderId="11" xfId="0" applyNumberFormat="1" applyFont="1" applyFill="1" applyBorder="1" applyAlignment="1" applyProtection="1">
      <alignment horizontal="center" vertical="center"/>
      <protection locked="0"/>
    </xf>
    <xf numFmtId="56" fontId="9" fillId="3" borderId="12" xfId="0" applyNumberFormat="1" applyFont="1" applyFill="1" applyBorder="1" applyAlignment="1" applyProtection="1">
      <alignment horizontal="center" vertical="center"/>
      <protection locked="0"/>
    </xf>
    <xf numFmtId="176" fontId="18" fillId="5" borderId="9" xfId="0" applyNumberFormat="1" applyFont="1" applyFill="1" applyBorder="1" applyAlignment="1">
      <alignment horizontal="center" vertical="center"/>
    </xf>
    <xf numFmtId="176" fontId="18" fillId="5" borderId="12" xfId="0" applyNumberFormat="1" applyFont="1" applyFill="1" applyBorder="1" applyAlignment="1">
      <alignment horizontal="center" vertical="center"/>
    </xf>
    <xf numFmtId="0" fontId="24" fillId="7" borderId="9" xfId="0" applyFont="1" applyFill="1" applyBorder="1" applyAlignment="1" applyProtection="1">
      <alignment horizontal="center" vertical="center"/>
      <protection locked="0"/>
    </xf>
    <xf numFmtId="0" fontId="24" fillId="7" borderId="11" xfId="0" applyFont="1" applyFill="1" applyBorder="1" applyAlignment="1" applyProtection="1">
      <alignment horizontal="center" vertical="center"/>
      <protection locked="0"/>
    </xf>
    <xf numFmtId="0" fontId="24" fillId="7" borderId="12" xfId="0" applyFont="1" applyFill="1" applyBorder="1" applyAlignment="1" applyProtection="1">
      <alignment horizontal="center" vertical="center"/>
      <protection locked="0"/>
    </xf>
    <xf numFmtId="176" fontId="18" fillId="5" borderId="13" xfId="0" applyNumberFormat="1" applyFont="1" applyFill="1" applyBorder="1" applyAlignment="1">
      <alignment horizontal="center" vertical="center"/>
    </xf>
    <xf numFmtId="176" fontId="18" fillId="5" borderId="15" xfId="0" applyNumberFormat="1" applyFont="1" applyFill="1" applyBorder="1" applyAlignment="1">
      <alignment horizontal="center" vertical="center"/>
    </xf>
    <xf numFmtId="176" fontId="4" fillId="7" borderId="9" xfId="0" applyNumberFormat="1" applyFont="1" applyFill="1" applyBorder="1" applyAlignment="1" applyProtection="1">
      <alignment horizontal="center" vertical="center"/>
      <protection locked="0"/>
    </xf>
    <xf numFmtId="176" fontId="4" fillId="7" borderId="12" xfId="0" applyNumberFormat="1" applyFont="1" applyFill="1" applyBorder="1" applyAlignment="1" applyProtection="1">
      <alignment horizontal="center" vertical="center"/>
      <protection locked="0"/>
    </xf>
    <xf numFmtId="176" fontId="20" fillId="5" borderId="13" xfId="0" applyNumberFormat="1" applyFont="1" applyFill="1" applyBorder="1" applyAlignment="1" applyProtection="1">
      <alignment horizontal="center" vertical="center"/>
      <protection locked="0"/>
    </xf>
    <xf numFmtId="176" fontId="20" fillId="5" borderId="15" xfId="0" applyNumberFormat="1" applyFont="1" applyFill="1" applyBorder="1" applyAlignment="1" applyProtection="1">
      <alignment horizontal="center" vertical="center"/>
      <protection locked="0"/>
    </xf>
    <xf numFmtId="0" fontId="19" fillId="5" borderId="9" xfId="0" applyFont="1" applyFill="1" applyBorder="1" applyAlignment="1">
      <alignment horizontal="center" vertical="center" shrinkToFit="1"/>
    </xf>
    <xf numFmtId="0" fontId="19" fillId="5" borderId="14" xfId="0" applyFont="1" applyFill="1" applyBorder="1" applyAlignment="1">
      <alignment horizontal="center" vertical="center" shrinkToFit="1"/>
    </xf>
    <xf numFmtId="0" fontId="19" fillId="5" borderId="15" xfId="0" applyFont="1" applyFill="1" applyBorder="1" applyAlignment="1">
      <alignment horizontal="center" vertical="center" shrinkToFit="1"/>
    </xf>
    <xf numFmtId="0" fontId="24" fillId="7" borderId="9" xfId="0" applyFont="1" applyFill="1" applyBorder="1" applyAlignment="1">
      <alignment horizontal="center" vertical="center"/>
    </xf>
    <xf numFmtId="0" fontId="24" fillId="7" borderId="11" xfId="0" applyFont="1" applyFill="1" applyBorder="1" applyAlignment="1">
      <alignment horizontal="center" vertical="center"/>
    </xf>
    <xf numFmtId="0" fontId="24" fillId="7" borderId="12" xfId="0" applyFont="1" applyFill="1" applyBorder="1" applyAlignment="1">
      <alignment horizontal="center" vertical="center"/>
    </xf>
    <xf numFmtId="0" fontId="24" fillId="7" borderId="28" xfId="0" applyFont="1" applyFill="1" applyBorder="1" applyAlignment="1">
      <alignment horizontal="center" vertical="center" wrapText="1"/>
    </xf>
    <xf numFmtId="0" fontId="24" fillId="7" borderId="18" xfId="0" applyFont="1" applyFill="1" applyBorder="1" applyAlignment="1">
      <alignment horizontal="center" vertical="center"/>
    </xf>
    <xf numFmtId="0" fontId="24" fillId="7" borderId="25" xfId="0" applyFont="1" applyFill="1" applyBorder="1" applyAlignment="1">
      <alignment horizontal="center" vertical="center"/>
    </xf>
    <xf numFmtId="0" fontId="24" fillId="7" borderId="26" xfId="0" applyFont="1" applyFill="1" applyBorder="1" applyAlignment="1">
      <alignment horizontal="center" vertical="center"/>
    </xf>
    <xf numFmtId="0" fontId="31" fillId="0" borderId="0" xfId="0" applyFont="1" applyAlignment="1">
      <alignment horizontal="left"/>
    </xf>
    <xf numFmtId="0" fontId="16" fillId="5" borderId="9" xfId="0" applyFont="1" applyFill="1" applyBorder="1" applyAlignment="1" applyProtection="1">
      <alignment vertical="center" shrinkToFit="1"/>
      <protection locked="0"/>
    </xf>
    <xf numFmtId="0" fontId="16" fillId="5" borderId="11" xfId="0" applyFont="1" applyFill="1" applyBorder="1" applyAlignment="1" applyProtection="1">
      <alignment vertical="center" shrinkToFit="1"/>
      <protection locked="0"/>
    </xf>
    <xf numFmtId="0" fontId="16" fillId="5" borderId="12" xfId="0" applyFont="1" applyFill="1" applyBorder="1" applyAlignment="1" applyProtection="1">
      <alignment vertical="center" shrinkToFit="1"/>
      <protection locked="0"/>
    </xf>
    <xf numFmtId="0" fontId="6" fillId="7" borderId="29" xfId="0" applyFont="1" applyFill="1" applyBorder="1" applyAlignment="1" applyProtection="1">
      <alignment vertical="center" shrinkToFit="1"/>
      <protection locked="0"/>
    </xf>
    <xf numFmtId="0" fontId="6" fillId="7" borderId="6" xfId="0" applyFont="1" applyFill="1" applyBorder="1" applyAlignment="1" applyProtection="1">
      <alignment vertical="center" shrinkToFit="1"/>
      <protection locked="0"/>
    </xf>
    <xf numFmtId="0" fontId="6" fillId="7" borderId="7" xfId="0" applyFont="1" applyFill="1" applyBorder="1" applyAlignment="1" applyProtection="1">
      <alignment vertical="center" shrinkToFit="1"/>
      <protection locked="0"/>
    </xf>
    <xf numFmtId="0" fontId="24" fillId="7" borderId="6" xfId="0" applyFont="1" applyFill="1" applyBorder="1" applyAlignment="1">
      <alignment horizontal="center" vertical="center" wrapText="1"/>
    </xf>
    <xf numFmtId="0" fontId="17" fillId="6" borderId="9" xfId="0" applyFont="1" applyFill="1" applyBorder="1" applyAlignment="1">
      <alignment horizontal="center" vertical="center" shrinkToFit="1"/>
    </xf>
    <xf numFmtId="0" fontId="24" fillId="7" borderId="29" xfId="0" applyFont="1" applyFill="1" applyBorder="1" applyAlignment="1">
      <alignment horizontal="center" vertical="center" wrapText="1"/>
    </xf>
    <xf numFmtId="0" fontId="15" fillId="5" borderId="13" xfId="0" applyFont="1" applyFill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24" fillId="7" borderId="19" xfId="0" applyFont="1" applyFill="1" applyBorder="1" applyAlignment="1">
      <alignment horizontal="center" vertical="center" wrapText="1"/>
    </xf>
    <xf numFmtId="0" fontId="24" fillId="7" borderId="14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3" fillId="6" borderId="9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1">
    <dxf>
      <font>
        <condense val="0"/>
        <extend val="0"/>
        <color indexed="9"/>
      </font>
    </dxf>
  </dxfs>
  <tableStyles count="0" defaultTableStyle="TableStyleMedium9" defaultPivotStyle="PivotStyleLight16"/>
  <colors>
    <mruColors>
      <color rgb="FFF412C4"/>
      <color rgb="FFFFFFCC"/>
      <color rgb="FFFFFFFF"/>
      <color rgb="FFFFCC99"/>
      <color rgb="FFFFCC66"/>
      <color rgb="FFECEC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266700</xdr:colOff>
      <xdr:row>27</xdr:row>
      <xdr:rowOff>0</xdr:rowOff>
    </xdr:from>
    <xdr:to>
      <xdr:col>9</xdr:col>
      <xdr:colOff>0</xdr:colOff>
      <xdr:row>27</xdr:row>
      <xdr:rowOff>0</xdr:rowOff>
    </xdr:to>
    <xdr:sp macro="" textlink="">
      <xdr:nvSpPr>
        <xdr:cNvPr id="2" name="AutoShape 6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 noChangeArrowheads="1"/>
        </xdr:cNvSpPr>
      </xdr:nvSpPr>
      <xdr:spPr bwMode="auto">
        <a:xfrm>
          <a:off x="4191000" y="9658350"/>
          <a:ext cx="1733550" cy="0"/>
        </a:xfrm>
        <a:prstGeom prst="leftArrow">
          <a:avLst>
            <a:gd name="adj1" fmla="val 50000"/>
            <a:gd name="adj2" fmla="val -214748364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38100</xdr:colOff>
      <xdr:row>0</xdr:row>
      <xdr:rowOff>95250</xdr:rowOff>
    </xdr:from>
    <xdr:to>
      <xdr:col>1</xdr:col>
      <xdr:colOff>276225</xdr:colOff>
      <xdr:row>0</xdr:row>
      <xdr:rowOff>295275</xdr:rowOff>
    </xdr:to>
    <xdr:sp macro="" textlink="">
      <xdr:nvSpPr>
        <xdr:cNvPr id="7" name="AutoShape 1" descr="様式１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>
          <a:spLocks noChangeArrowheads="1"/>
        </xdr:cNvSpPr>
      </xdr:nvSpPr>
      <xdr:spPr bwMode="auto">
        <a:xfrm>
          <a:off x="38100" y="95250"/>
          <a:ext cx="523875" cy="20002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様式１</a:t>
          </a:r>
        </a:p>
      </xdr:txBody>
    </xdr:sp>
    <xdr:clientData/>
  </xdr:twoCellAnchor>
  <xdr:twoCellAnchor>
    <xdr:from>
      <xdr:col>6</xdr:col>
      <xdr:colOff>266700</xdr:colOff>
      <xdr:row>62</xdr:row>
      <xdr:rowOff>0</xdr:rowOff>
    </xdr:from>
    <xdr:to>
      <xdr:col>9</xdr:col>
      <xdr:colOff>0</xdr:colOff>
      <xdr:row>62</xdr:row>
      <xdr:rowOff>0</xdr:rowOff>
    </xdr:to>
    <xdr:sp macro="" textlink="">
      <xdr:nvSpPr>
        <xdr:cNvPr id="13" name="AutoShape 6">
          <a:extLst>
            <a:ext uri="{FF2B5EF4-FFF2-40B4-BE49-F238E27FC236}">
              <a16:creationId xmlns:a16="http://schemas.microsoft.com/office/drawing/2014/main" id="{D0A1D842-7A4E-40FF-A9DC-689C66C928F9}"/>
            </a:ext>
          </a:extLst>
        </xdr:cNvPr>
        <xdr:cNvSpPr>
          <a:spLocks noChangeArrowheads="1"/>
        </xdr:cNvSpPr>
      </xdr:nvSpPr>
      <xdr:spPr bwMode="auto">
        <a:xfrm>
          <a:off x="4191000" y="9658350"/>
          <a:ext cx="1733550" cy="0"/>
        </a:xfrm>
        <a:prstGeom prst="leftArrow">
          <a:avLst>
            <a:gd name="adj1" fmla="val 50000"/>
            <a:gd name="adj2" fmla="val -214748364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828"/>
  <sheetViews>
    <sheetView tabSelected="1" view="pageBreakPreview" topLeftCell="A2" zoomScaleNormal="100" zoomScaleSheetLayoutView="100" workbookViewId="0">
      <selection activeCell="I4" sqref="I4:L4"/>
    </sheetView>
  </sheetViews>
  <sheetFormatPr defaultRowHeight="13.5"/>
  <cols>
    <col min="1" max="1" width="3.75" customWidth="1"/>
    <col min="2" max="2" width="4.375" customWidth="1"/>
    <col min="3" max="3" width="7.125" customWidth="1"/>
    <col min="4" max="4" width="14.75" customWidth="1"/>
    <col min="5" max="5" width="16.25" customWidth="1"/>
    <col min="6" max="6" width="5.25" customWidth="1"/>
    <col min="7" max="7" width="7.5" style="2" customWidth="1"/>
    <col min="8" max="8" width="11.5" customWidth="1"/>
    <col min="9" max="9" width="10.375" customWidth="1"/>
    <col min="10" max="11" width="6.625" customWidth="1"/>
    <col min="12" max="12" width="12.25" customWidth="1"/>
    <col min="13" max="15" width="3.625" customWidth="1"/>
    <col min="16" max="16" width="10" customWidth="1"/>
    <col min="17" max="17" width="7.125" customWidth="1"/>
    <col min="18" max="18" width="7.75" customWidth="1"/>
    <col min="19" max="22" width="9" hidden="1" customWidth="1"/>
  </cols>
  <sheetData>
    <row r="1" spans="1:19" ht="24.75" customHeight="1">
      <c r="D1" s="6" t="s">
        <v>16</v>
      </c>
      <c r="G1"/>
      <c r="L1" s="1" t="str">
        <f>IF(D15="","",1)</f>
        <v/>
      </c>
      <c r="M1" s="111" t="s">
        <v>39</v>
      </c>
      <c r="O1" s="7" t="str">
        <f>IF(AND(D15="",D50=""),"",IF(D50="",1,2))</f>
        <v/>
      </c>
      <c r="P1" t="s">
        <v>24</v>
      </c>
      <c r="S1" t="s">
        <v>37</v>
      </c>
    </row>
    <row r="2" spans="1:19" ht="30" customHeight="1">
      <c r="A2" s="82" t="s">
        <v>30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spans="1:19" ht="18.75" customHeight="1">
      <c r="G3"/>
      <c r="P3" t="s">
        <v>3</v>
      </c>
    </row>
    <row r="4" spans="1:19" ht="30" customHeight="1">
      <c r="B4" s="86" t="s">
        <v>19</v>
      </c>
      <c r="C4" s="87"/>
      <c r="D4" s="87"/>
      <c r="E4" s="88" t="s">
        <v>9</v>
      </c>
      <c r="F4" s="89"/>
      <c r="G4" s="14"/>
      <c r="H4" s="15"/>
      <c r="I4" s="104" t="s">
        <v>35</v>
      </c>
      <c r="J4" s="105"/>
      <c r="K4" s="105"/>
      <c r="L4" s="106"/>
      <c r="P4" s="16" t="s">
        <v>4</v>
      </c>
      <c r="Q4" s="90">
        <f>COUNTIF(F15:F44,"男")+COUNTIF(F50:F89,"男")</f>
        <v>0</v>
      </c>
      <c r="R4" s="91"/>
    </row>
    <row r="5" spans="1:19" ht="30" customHeight="1">
      <c r="B5" s="56"/>
      <c r="C5" s="57"/>
      <c r="D5" s="57"/>
      <c r="E5" s="57"/>
      <c r="F5" s="58"/>
      <c r="G5" s="4"/>
      <c r="H5" s="4"/>
      <c r="I5" s="36" t="s">
        <v>13</v>
      </c>
      <c r="J5" s="92"/>
      <c r="K5" s="93"/>
      <c r="L5" s="94"/>
      <c r="P5" s="11" t="s">
        <v>5</v>
      </c>
      <c r="Q5" s="95">
        <f>COUNTIF(F15:F44,"女")+COUNTIF(F50:F89,"女")</f>
        <v>0</v>
      </c>
      <c r="R5" s="96"/>
    </row>
    <row r="6" spans="1:19" ht="30" customHeight="1">
      <c r="B6" s="76" t="s">
        <v>0</v>
      </c>
      <c r="C6" s="76"/>
      <c r="D6" s="101" t="s">
        <v>33</v>
      </c>
      <c r="E6" s="102"/>
      <c r="F6" s="103"/>
      <c r="G6" s="5"/>
      <c r="I6" s="37" t="s">
        <v>15</v>
      </c>
      <c r="J6" s="92"/>
      <c r="K6" s="93"/>
      <c r="L6" s="94"/>
      <c r="P6" s="16" t="s">
        <v>6</v>
      </c>
      <c r="Q6" s="90">
        <f>+Q4+Q5</f>
        <v>0</v>
      </c>
      <c r="R6" s="91"/>
    </row>
    <row r="7" spans="1:19" ht="26.25" customHeight="1">
      <c r="B7" s="70" t="s">
        <v>29</v>
      </c>
      <c r="C7" s="70"/>
      <c r="D7" s="71"/>
      <c r="E7" s="21">
        <v>45542</v>
      </c>
      <c r="F7" s="22" t="s">
        <v>20</v>
      </c>
      <c r="G7"/>
      <c r="I7" s="38" t="s">
        <v>36</v>
      </c>
      <c r="J7" s="72"/>
      <c r="K7" s="73"/>
      <c r="L7" s="74"/>
      <c r="Q7" s="8"/>
      <c r="R7" s="8"/>
    </row>
    <row r="8" spans="1:19" ht="26.25" customHeight="1">
      <c r="B8" s="59"/>
      <c r="C8" s="60"/>
      <c r="D8" s="60"/>
      <c r="E8" s="60"/>
      <c r="F8" s="61"/>
      <c r="G8" s="41"/>
      <c r="H8" s="42"/>
      <c r="I8" s="36" t="s">
        <v>14</v>
      </c>
      <c r="J8" s="72"/>
      <c r="K8" s="73"/>
      <c r="L8" s="74"/>
      <c r="P8" t="s">
        <v>10</v>
      </c>
    </row>
    <row r="9" spans="1:19" ht="30" customHeight="1">
      <c r="G9"/>
      <c r="I9" s="36" t="s">
        <v>17</v>
      </c>
      <c r="J9" s="72"/>
      <c r="K9" s="73"/>
      <c r="L9" s="74"/>
      <c r="P9" s="39" t="s">
        <v>7</v>
      </c>
      <c r="Q9" s="97"/>
      <c r="R9" s="98"/>
    </row>
    <row r="10" spans="1:19" ht="30" customHeight="1">
      <c r="B10" s="83" t="s">
        <v>31</v>
      </c>
      <c r="C10" s="84"/>
      <c r="D10" s="84"/>
      <c r="E10" s="84"/>
      <c r="G10"/>
      <c r="I10" s="37" t="s">
        <v>18</v>
      </c>
      <c r="J10" s="72"/>
      <c r="K10" s="73"/>
      <c r="L10" s="74"/>
      <c r="P10" s="26" t="s">
        <v>8</v>
      </c>
      <c r="Q10" s="99">
        <f>(G11+G46)</f>
        <v>0</v>
      </c>
      <c r="R10" s="100"/>
    </row>
    <row r="11" spans="1:19" ht="30" customHeight="1">
      <c r="B11" s="85" t="s">
        <v>32</v>
      </c>
      <c r="C11" s="85"/>
      <c r="D11" s="85"/>
      <c r="E11" s="85"/>
      <c r="F11" s="13"/>
      <c r="G11" s="28">
        <f>SUM(G15:G44)</f>
        <v>0</v>
      </c>
      <c r="H11" s="9"/>
      <c r="I11" s="9"/>
      <c r="J11" s="3"/>
      <c r="K11" s="3"/>
      <c r="L11" s="3"/>
      <c r="P11" s="23" t="s">
        <v>6</v>
      </c>
      <c r="Q11" s="68">
        <f>Q9+Q10</f>
        <v>0</v>
      </c>
      <c r="R11" s="69"/>
    </row>
    <row r="12" spans="1:19">
      <c r="G12"/>
    </row>
    <row r="13" spans="1:19" ht="30" customHeight="1">
      <c r="B13" s="75" t="s">
        <v>26</v>
      </c>
      <c r="C13" s="107" t="s">
        <v>25</v>
      </c>
      <c r="D13" s="108" t="s">
        <v>1</v>
      </c>
      <c r="E13" s="78" t="s">
        <v>12</v>
      </c>
      <c r="F13" s="79" t="s">
        <v>2</v>
      </c>
      <c r="G13" s="80" t="s">
        <v>23</v>
      </c>
      <c r="H13" s="123" t="s">
        <v>28</v>
      </c>
      <c r="I13" s="126"/>
      <c r="J13" s="124" t="s">
        <v>38</v>
      </c>
      <c r="K13" s="125"/>
      <c r="L13" s="125"/>
      <c r="M13" s="125"/>
      <c r="N13" s="125"/>
      <c r="O13" s="125"/>
      <c r="P13" s="125"/>
      <c r="Q13" s="121" t="s">
        <v>11</v>
      </c>
      <c r="R13" s="64"/>
    </row>
    <row r="14" spans="1:19" ht="30" customHeight="1">
      <c r="B14" s="76"/>
      <c r="C14" s="109"/>
      <c r="D14" s="110"/>
      <c r="E14" s="77"/>
      <c r="F14" s="79"/>
      <c r="G14" s="81"/>
      <c r="H14" s="12" t="s">
        <v>21</v>
      </c>
      <c r="I14" s="127" t="s">
        <v>22</v>
      </c>
      <c r="J14" s="120"/>
      <c r="K14" s="118"/>
      <c r="L14" s="118"/>
      <c r="M14" s="118"/>
      <c r="N14" s="118"/>
      <c r="O14" s="118"/>
      <c r="P14" s="118"/>
      <c r="Q14" s="122"/>
      <c r="R14" s="65"/>
    </row>
    <row r="15" spans="1:19" ht="29.25" customHeight="1">
      <c r="B15" s="43">
        <v>1</v>
      </c>
      <c r="C15" s="44"/>
      <c r="D15" s="45"/>
      <c r="E15" s="45"/>
      <c r="F15" s="46"/>
      <c r="G15" s="47"/>
      <c r="H15" s="48" t="str">
        <f>IF(D15="","",IF(D15="0","","M"))</f>
        <v/>
      </c>
      <c r="I15" s="49" t="s">
        <v>27</v>
      </c>
      <c r="J15" s="115"/>
      <c r="K15" s="116"/>
      <c r="L15" s="116"/>
      <c r="M15" s="116"/>
      <c r="N15" s="116"/>
      <c r="O15" s="116"/>
      <c r="P15" s="117"/>
      <c r="Q15" s="66" t="str">
        <f>IF(D15="","",$I$4)</f>
        <v/>
      </c>
      <c r="R15" s="67"/>
    </row>
    <row r="16" spans="1:19" ht="29.25" customHeight="1">
      <c r="B16" s="10">
        <v>2</v>
      </c>
      <c r="C16" s="35"/>
      <c r="D16" s="29"/>
      <c r="E16" s="29"/>
      <c r="F16" s="30"/>
      <c r="G16" s="31"/>
      <c r="H16" s="19" t="str">
        <f t="shared" ref="H16:H44" si="0">IF(D16="","",IF(D16="0","","M"))</f>
        <v/>
      </c>
      <c r="I16" s="20" t="s">
        <v>27</v>
      </c>
      <c r="J16" s="53"/>
      <c r="K16" s="54"/>
      <c r="L16" s="54"/>
      <c r="M16" s="54"/>
      <c r="N16" s="54"/>
      <c r="O16" s="54"/>
      <c r="P16" s="55"/>
      <c r="Q16" s="62" t="str">
        <f t="shared" ref="Q16:Q44" si="1">IF(D16="","",$I$4)</f>
        <v/>
      </c>
      <c r="R16" s="63"/>
    </row>
    <row r="17" spans="2:18" ht="29.25" customHeight="1">
      <c r="B17" s="10">
        <v>3</v>
      </c>
      <c r="C17" s="35"/>
      <c r="D17" s="29"/>
      <c r="E17" s="29"/>
      <c r="F17" s="30"/>
      <c r="G17" s="31"/>
      <c r="H17" s="19" t="str">
        <f t="shared" si="0"/>
        <v/>
      </c>
      <c r="I17" s="20" t="s">
        <v>27</v>
      </c>
      <c r="J17" s="53"/>
      <c r="K17" s="54"/>
      <c r="L17" s="54"/>
      <c r="M17" s="54"/>
      <c r="N17" s="54"/>
      <c r="O17" s="54"/>
      <c r="P17" s="55"/>
      <c r="Q17" s="62" t="str">
        <f t="shared" si="1"/>
        <v/>
      </c>
      <c r="R17" s="63"/>
    </row>
    <row r="18" spans="2:18" ht="29.25" customHeight="1">
      <c r="B18" s="10">
        <v>4</v>
      </c>
      <c r="C18" s="35"/>
      <c r="D18" s="29"/>
      <c r="E18" s="29"/>
      <c r="F18" s="30"/>
      <c r="G18" s="31"/>
      <c r="H18" s="19" t="str">
        <f t="shared" si="0"/>
        <v/>
      </c>
      <c r="I18" s="20" t="s">
        <v>27</v>
      </c>
      <c r="J18" s="53"/>
      <c r="K18" s="54"/>
      <c r="L18" s="54"/>
      <c r="M18" s="54"/>
      <c r="N18" s="54"/>
      <c r="O18" s="54"/>
      <c r="P18" s="55"/>
      <c r="Q18" s="62" t="str">
        <f t="shared" si="1"/>
        <v/>
      </c>
      <c r="R18" s="63"/>
    </row>
    <row r="19" spans="2:18" ht="29.25" customHeight="1">
      <c r="B19" s="10">
        <v>5</v>
      </c>
      <c r="C19" s="35"/>
      <c r="D19" s="29"/>
      <c r="E19" s="29"/>
      <c r="F19" s="30"/>
      <c r="G19" s="31"/>
      <c r="H19" s="19" t="str">
        <f t="shared" si="0"/>
        <v/>
      </c>
      <c r="I19" s="20" t="s">
        <v>27</v>
      </c>
      <c r="J19" s="53"/>
      <c r="K19" s="54"/>
      <c r="L19" s="54"/>
      <c r="M19" s="54"/>
      <c r="N19" s="54"/>
      <c r="O19" s="54"/>
      <c r="P19" s="55"/>
      <c r="Q19" s="62" t="str">
        <f t="shared" si="1"/>
        <v/>
      </c>
      <c r="R19" s="63"/>
    </row>
    <row r="20" spans="2:18" ht="29.25" customHeight="1">
      <c r="B20" s="10">
        <v>6</v>
      </c>
      <c r="C20" s="35"/>
      <c r="D20" s="29"/>
      <c r="E20" s="29"/>
      <c r="F20" s="30"/>
      <c r="G20" s="31"/>
      <c r="H20" s="19" t="str">
        <f t="shared" si="0"/>
        <v/>
      </c>
      <c r="I20" s="20" t="s">
        <v>27</v>
      </c>
      <c r="J20" s="53"/>
      <c r="K20" s="54"/>
      <c r="L20" s="54"/>
      <c r="M20" s="54"/>
      <c r="N20" s="54"/>
      <c r="O20" s="54"/>
      <c r="P20" s="55"/>
      <c r="Q20" s="62" t="str">
        <f t="shared" si="1"/>
        <v/>
      </c>
      <c r="R20" s="63"/>
    </row>
    <row r="21" spans="2:18" ht="29.25" customHeight="1">
      <c r="B21" s="10">
        <v>7</v>
      </c>
      <c r="C21" s="35"/>
      <c r="D21" s="29"/>
      <c r="E21" s="29"/>
      <c r="F21" s="30"/>
      <c r="G21" s="31"/>
      <c r="H21" s="19" t="str">
        <f t="shared" si="0"/>
        <v/>
      </c>
      <c r="I21" s="20" t="s">
        <v>27</v>
      </c>
      <c r="J21" s="53"/>
      <c r="K21" s="54"/>
      <c r="L21" s="54"/>
      <c r="M21" s="54"/>
      <c r="N21" s="54"/>
      <c r="O21" s="54"/>
      <c r="P21" s="55"/>
      <c r="Q21" s="62" t="str">
        <f t="shared" si="1"/>
        <v/>
      </c>
      <c r="R21" s="63"/>
    </row>
    <row r="22" spans="2:18" ht="29.25" customHeight="1">
      <c r="B22" s="10">
        <v>8</v>
      </c>
      <c r="C22" s="35"/>
      <c r="D22" s="29"/>
      <c r="E22" s="29"/>
      <c r="F22" s="30"/>
      <c r="G22" s="31"/>
      <c r="H22" s="19" t="str">
        <f t="shared" si="0"/>
        <v/>
      </c>
      <c r="I22" s="20" t="s">
        <v>27</v>
      </c>
      <c r="J22" s="53"/>
      <c r="K22" s="54"/>
      <c r="L22" s="54"/>
      <c r="M22" s="54"/>
      <c r="N22" s="54"/>
      <c r="O22" s="54"/>
      <c r="P22" s="55"/>
      <c r="Q22" s="62" t="str">
        <f t="shared" si="1"/>
        <v/>
      </c>
      <c r="R22" s="63"/>
    </row>
    <row r="23" spans="2:18" ht="29.25" customHeight="1">
      <c r="B23" s="10">
        <v>9</v>
      </c>
      <c r="C23" s="35"/>
      <c r="D23" s="29"/>
      <c r="E23" s="29"/>
      <c r="F23" s="30"/>
      <c r="G23" s="31"/>
      <c r="H23" s="19" t="str">
        <f t="shared" si="0"/>
        <v/>
      </c>
      <c r="I23" s="20" t="s">
        <v>27</v>
      </c>
      <c r="J23" s="53"/>
      <c r="K23" s="54"/>
      <c r="L23" s="54"/>
      <c r="M23" s="54"/>
      <c r="N23" s="54"/>
      <c r="O23" s="54"/>
      <c r="P23" s="55"/>
      <c r="Q23" s="62" t="str">
        <f t="shared" si="1"/>
        <v/>
      </c>
      <c r="R23" s="63"/>
    </row>
    <row r="24" spans="2:18" ht="29.25" customHeight="1">
      <c r="B24" s="10">
        <v>10</v>
      </c>
      <c r="C24" s="35"/>
      <c r="D24" s="29"/>
      <c r="E24" s="29"/>
      <c r="F24" s="30"/>
      <c r="G24" s="31"/>
      <c r="H24" s="19" t="str">
        <f t="shared" si="0"/>
        <v/>
      </c>
      <c r="I24" s="20" t="s">
        <v>27</v>
      </c>
      <c r="J24" s="53"/>
      <c r="K24" s="54"/>
      <c r="L24" s="54"/>
      <c r="M24" s="54"/>
      <c r="N24" s="54"/>
      <c r="O24" s="54"/>
      <c r="P24" s="55"/>
      <c r="Q24" s="62" t="str">
        <f t="shared" si="1"/>
        <v/>
      </c>
      <c r="R24" s="63"/>
    </row>
    <row r="25" spans="2:18" ht="29.25" customHeight="1">
      <c r="B25" s="10">
        <v>11</v>
      </c>
      <c r="C25" s="35"/>
      <c r="D25" s="29"/>
      <c r="E25" s="29"/>
      <c r="F25" s="30"/>
      <c r="G25" s="31"/>
      <c r="H25" s="19" t="str">
        <f t="shared" si="0"/>
        <v/>
      </c>
      <c r="I25" s="20" t="s">
        <v>27</v>
      </c>
      <c r="J25" s="53"/>
      <c r="K25" s="54"/>
      <c r="L25" s="54"/>
      <c r="M25" s="54"/>
      <c r="N25" s="54"/>
      <c r="O25" s="54"/>
      <c r="P25" s="55"/>
      <c r="Q25" s="62" t="str">
        <f t="shared" si="1"/>
        <v/>
      </c>
      <c r="R25" s="63"/>
    </row>
    <row r="26" spans="2:18" ht="29.25" customHeight="1">
      <c r="B26" s="10">
        <v>12</v>
      </c>
      <c r="C26" s="35"/>
      <c r="D26" s="29"/>
      <c r="E26" s="29"/>
      <c r="F26" s="30"/>
      <c r="G26" s="31"/>
      <c r="H26" s="19" t="str">
        <f t="shared" si="0"/>
        <v/>
      </c>
      <c r="I26" s="20" t="s">
        <v>27</v>
      </c>
      <c r="J26" s="53"/>
      <c r="K26" s="54"/>
      <c r="L26" s="54"/>
      <c r="M26" s="54"/>
      <c r="N26" s="54"/>
      <c r="O26" s="54"/>
      <c r="P26" s="55"/>
      <c r="Q26" s="62" t="str">
        <f t="shared" si="1"/>
        <v/>
      </c>
      <c r="R26" s="63"/>
    </row>
    <row r="27" spans="2:18" ht="29.25" customHeight="1">
      <c r="B27" s="10">
        <v>13</v>
      </c>
      <c r="C27" s="35"/>
      <c r="D27" s="29"/>
      <c r="E27" s="29"/>
      <c r="F27" s="30"/>
      <c r="G27" s="31"/>
      <c r="H27" s="19" t="str">
        <f t="shared" si="0"/>
        <v/>
      </c>
      <c r="I27" s="20" t="s">
        <v>27</v>
      </c>
      <c r="J27" s="53"/>
      <c r="K27" s="54"/>
      <c r="L27" s="54"/>
      <c r="M27" s="54"/>
      <c r="N27" s="54"/>
      <c r="O27" s="54"/>
      <c r="P27" s="55"/>
      <c r="Q27" s="62" t="str">
        <f t="shared" si="1"/>
        <v/>
      </c>
      <c r="R27" s="63"/>
    </row>
    <row r="28" spans="2:18" ht="29.25" customHeight="1">
      <c r="B28" s="10">
        <v>14</v>
      </c>
      <c r="C28" s="35"/>
      <c r="D28" s="29"/>
      <c r="E28" s="29"/>
      <c r="F28" s="30"/>
      <c r="G28" s="31"/>
      <c r="H28" s="19" t="str">
        <f t="shared" si="0"/>
        <v/>
      </c>
      <c r="I28" s="20" t="s">
        <v>27</v>
      </c>
      <c r="J28" s="53"/>
      <c r="K28" s="54"/>
      <c r="L28" s="54"/>
      <c r="M28" s="54"/>
      <c r="N28" s="54"/>
      <c r="O28" s="54"/>
      <c r="P28" s="55"/>
      <c r="Q28" s="62" t="str">
        <f t="shared" si="1"/>
        <v/>
      </c>
      <c r="R28" s="63"/>
    </row>
    <row r="29" spans="2:18" ht="29.25" customHeight="1">
      <c r="B29" s="10">
        <v>15</v>
      </c>
      <c r="C29" s="35"/>
      <c r="D29" s="29"/>
      <c r="E29" s="29"/>
      <c r="F29" s="30"/>
      <c r="G29" s="31"/>
      <c r="H29" s="19" t="str">
        <f t="shared" si="0"/>
        <v/>
      </c>
      <c r="I29" s="20" t="s">
        <v>27</v>
      </c>
      <c r="J29" s="53"/>
      <c r="K29" s="54"/>
      <c r="L29" s="54"/>
      <c r="M29" s="54"/>
      <c r="N29" s="54"/>
      <c r="O29" s="54"/>
      <c r="P29" s="55"/>
      <c r="Q29" s="62" t="str">
        <f t="shared" si="1"/>
        <v/>
      </c>
      <c r="R29" s="63"/>
    </row>
    <row r="30" spans="2:18" ht="29.25" customHeight="1">
      <c r="B30" s="10">
        <v>16</v>
      </c>
      <c r="C30" s="35"/>
      <c r="D30" s="29"/>
      <c r="E30" s="29"/>
      <c r="F30" s="30"/>
      <c r="G30" s="31"/>
      <c r="H30" s="19" t="str">
        <f t="shared" si="0"/>
        <v/>
      </c>
      <c r="I30" s="20" t="s">
        <v>27</v>
      </c>
      <c r="J30" s="53"/>
      <c r="K30" s="54"/>
      <c r="L30" s="54"/>
      <c r="M30" s="54"/>
      <c r="N30" s="54"/>
      <c r="O30" s="54"/>
      <c r="P30" s="55"/>
      <c r="Q30" s="62" t="str">
        <f t="shared" si="1"/>
        <v/>
      </c>
      <c r="R30" s="63"/>
    </row>
    <row r="31" spans="2:18" ht="29.25" customHeight="1">
      <c r="B31" s="10">
        <v>17</v>
      </c>
      <c r="C31" s="35"/>
      <c r="D31" s="29"/>
      <c r="E31" s="29"/>
      <c r="F31" s="30"/>
      <c r="G31" s="31"/>
      <c r="H31" s="19" t="str">
        <f t="shared" si="0"/>
        <v/>
      </c>
      <c r="I31" s="20" t="s">
        <v>27</v>
      </c>
      <c r="J31" s="53"/>
      <c r="K31" s="54"/>
      <c r="L31" s="54"/>
      <c r="M31" s="54"/>
      <c r="N31" s="54"/>
      <c r="O31" s="54"/>
      <c r="P31" s="55"/>
      <c r="Q31" s="62" t="str">
        <f t="shared" si="1"/>
        <v/>
      </c>
      <c r="R31" s="63"/>
    </row>
    <row r="32" spans="2:18" ht="29.25" customHeight="1">
      <c r="B32" s="10">
        <v>18</v>
      </c>
      <c r="C32" s="35"/>
      <c r="D32" s="29"/>
      <c r="E32" s="29"/>
      <c r="F32" s="30"/>
      <c r="G32" s="31"/>
      <c r="H32" s="19" t="str">
        <f t="shared" si="0"/>
        <v/>
      </c>
      <c r="I32" s="20" t="s">
        <v>27</v>
      </c>
      <c r="J32" s="53"/>
      <c r="K32" s="54"/>
      <c r="L32" s="54"/>
      <c r="M32" s="54"/>
      <c r="N32" s="54"/>
      <c r="O32" s="54"/>
      <c r="P32" s="55"/>
      <c r="Q32" s="62" t="str">
        <f t="shared" si="1"/>
        <v/>
      </c>
      <c r="R32" s="63"/>
    </row>
    <row r="33" spans="1:20" ht="29.25" customHeight="1">
      <c r="B33" s="10">
        <v>19</v>
      </c>
      <c r="C33" s="35"/>
      <c r="D33" s="29"/>
      <c r="E33" s="29"/>
      <c r="F33" s="30"/>
      <c r="G33" s="31"/>
      <c r="H33" s="19" t="str">
        <f t="shared" si="0"/>
        <v/>
      </c>
      <c r="I33" s="20" t="s">
        <v>27</v>
      </c>
      <c r="J33" s="53"/>
      <c r="K33" s="54"/>
      <c r="L33" s="54"/>
      <c r="M33" s="54"/>
      <c r="N33" s="54"/>
      <c r="O33" s="54"/>
      <c r="P33" s="55"/>
      <c r="Q33" s="62" t="str">
        <f t="shared" si="1"/>
        <v/>
      </c>
      <c r="R33" s="63"/>
    </row>
    <row r="34" spans="1:20" ht="29.25" customHeight="1">
      <c r="B34" s="10">
        <v>20</v>
      </c>
      <c r="C34" s="35"/>
      <c r="D34" s="29"/>
      <c r="E34" s="29"/>
      <c r="F34" s="30"/>
      <c r="G34" s="31"/>
      <c r="H34" s="19" t="str">
        <f t="shared" si="0"/>
        <v/>
      </c>
      <c r="I34" s="20" t="s">
        <v>27</v>
      </c>
      <c r="J34" s="53"/>
      <c r="K34" s="54"/>
      <c r="L34" s="54"/>
      <c r="M34" s="54"/>
      <c r="N34" s="54"/>
      <c r="O34" s="54"/>
      <c r="P34" s="55"/>
      <c r="Q34" s="62" t="str">
        <f t="shared" si="1"/>
        <v/>
      </c>
      <c r="R34" s="63"/>
      <c r="T34" s="17"/>
    </row>
    <row r="35" spans="1:20" ht="29.25" customHeight="1">
      <c r="B35" s="10">
        <v>21</v>
      </c>
      <c r="C35" s="35"/>
      <c r="D35" s="29"/>
      <c r="E35" s="29"/>
      <c r="F35" s="30"/>
      <c r="G35" s="31"/>
      <c r="H35" s="19" t="str">
        <f t="shared" si="0"/>
        <v/>
      </c>
      <c r="I35" s="20" t="s">
        <v>27</v>
      </c>
      <c r="J35" s="53"/>
      <c r="K35" s="54"/>
      <c r="L35" s="54"/>
      <c r="M35" s="54"/>
      <c r="N35" s="54"/>
      <c r="O35" s="54"/>
      <c r="P35" s="55"/>
      <c r="Q35" s="62" t="str">
        <f t="shared" si="1"/>
        <v/>
      </c>
      <c r="R35" s="63"/>
    </row>
    <row r="36" spans="1:20" ht="29.25" customHeight="1">
      <c r="B36" s="10">
        <v>22</v>
      </c>
      <c r="C36" s="35"/>
      <c r="D36" s="29"/>
      <c r="E36" s="29"/>
      <c r="F36" s="30"/>
      <c r="G36" s="31"/>
      <c r="H36" s="19" t="str">
        <f t="shared" si="0"/>
        <v/>
      </c>
      <c r="I36" s="20" t="s">
        <v>27</v>
      </c>
      <c r="J36" s="53"/>
      <c r="K36" s="54"/>
      <c r="L36" s="54"/>
      <c r="M36" s="54"/>
      <c r="N36" s="54"/>
      <c r="O36" s="54"/>
      <c r="P36" s="55"/>
      <c r="Q36" s="62" t="str">
        <f t="shared" si="1"/>
        <v/>
      </c>
      <c r="R36" s="63"/>
    </row>
    <row r="37" spans="1:20" ht="29.25" customHeight="1">
      <c r="B37" s="10">
        <v>23</v>
      </c>
      <c r="C37" s="35"/>
      <c r="D37" s="29"/>
      <c r="E37" s="29"/>
      <c r="F37" s="30"/>
      <c r="G37" s="31"/>
      <c r="H37" s="19" t="str">
        <f t="shared" si="0"/>
        <v/>
      </c>
      <c r="I37" s="20" t="s">
        <v>27</v>
      </c>
      <c r="J37" s="53"/>
      <c r="K37" s="54"/>
      <c r="L37" s="54"/>
      <c r="M37" s="54"/>
      <c r="N37" s="54"/>
      <c r="O37" s="54"/>
      <c r="P37" s="55"/>
      <c r="Q37" s="62" t="str">
        <f t="shared" si="1"/>
        <v/>
      </c>
      <c r="R37" s="63"/>
    </row>
    <row r="38" spans="1:20" ht="29.25" customHeight="1">
      <c r="B38" s="10">
        <v>24</v>
      </c>
      <c r="C38" s="35"/>
      <c r="D38" s="29"/>
      <c r="E38" s="29"/>
      <c r="F38" s="30"/>
      <c r="G38" s="31"/>
      <c r="H38" s="19" t="str">
        <f t="shared" si="0"/>
        <v/>
      </c>
      <c r="I38" s="20" t="s">
        <v>27</v>
      </c>
      <c r="J38" s="53"/>
      <c r="K38" s="54"/>
      <c r="L38" s="54"/>
      <c r="M38" s="54"/>
      <c r="N38" s="54"/>
      <c r="O38" s="54"/>
      <c r="P38" s="55"/>
      <c r="Q38" s="62" t="str">
        <f t="shared" si="1"/>
        <v/>
      </c>
      <c r="R38" s="63"/>
    </row>
    <row r="39" spans="1:20" ht="29.25" customHeight="1">
      <c r="B39" s="10">
        <v>25</v>
      </c>
      <c r="C39" s="35"/>
      <c r="D39" s="29"/>
      <c r="E39" s="29"/>
      <c r="F39" s="30"/>
      <c r="G39" s="31"/>
      <c r="H39" s="19" t="str">
        <f t="shared" si="0"/>
        <v/>
      </c>
      <c r="I39" s="20" t="s">
        <v>27</v>
      </c>
      <c r="J39" s="53"/>
      <c r="K39" s="54"/>
      <c r="L39" s="54"/>
      <c r="M39" s="54"/>
      <c r="N39" s="54"/>
      <c r="O39" s="54"/>
      <c r="P39" s="55"/>
      <c r="Q39" s="62" t="str">
        <f t="shared" si="1"/>
        <v/>
      </c>
      <c r="R39" s="63"/>
    </row>
    <row r="40" spans="1:20" ht="29.25" customHeight="1">
      <c r="B40" s="10">
        <v>26</v>
      </c>
      <c r="C40" s="35"/>
      <c r="D40" s="29"/>
      <c r="E40" s="29"/>
      <c r="F40" s="30"/>
      <c r="G40" s="31"/>
      <c r="H40" s="19" t="str">
        <f t="shared" si="0"/>
        <v/>
      </c>
      <c r="I40" s="20" t="s">
        <v>27</v>
      </c>
      <c r="J40" s="53"/>
      <c r="K40" s="54"/>
      <c r="L40" s="54"/>
      <c r="M40" s="54"/>
      <c r="N40" s="54"/>
      <c r="O40" s="54"/>
      <c r="P40" s="55"/>
      <c r="Q40" s="62" t="str">
        <f t="shared" si="1"/>
        <v/>
      </c>
      <c r="R40" s="63"/>
    </row>
    <row r="41" spans="1:20" ht="29.25" customHeight="1">
      <c r="B41" s="10">
        <v>27</v>
      </c>
      <c r="C41" s="35"/>
      <c r="D41" s="29"/>
      <c r="E41" s="29"/>
      <c r="F41" s="30"/>
      <c r="G41" s="31"/>
      <c r="H41" s="19" t="str">
        <f t="shared" si="0"/>
        <v/>
      </c>
      <c r="I41" s="20" t="s">
        <v>27</v>
      </c>
      <c r="J41" s="53"/>
      <c r="K41" s="54"/>
      <c r="L41" s="54"/>
      <c r="M41" s="54"/>
      <c r="N41" s="54"/>
      <c r="O41" s="54"/>
      <c r="P41" s="55"/>
      <c r="Q41" s="62" t="str">
        <f t="shared" si="1"/>
        <v/>
      </c>
      <c r="R41" s="63"/>
    </row>
    <row r="42" spans="1:20" ht="29.25" customHeight="1">
      <c r="B42" s="10">
        <v>28</v>
      </c>
      <c r="C42" s="35"/>
      <c r="D42" s="29"/>
      <c r="E42" s="29"/>
      <c r="F42" s="30"/>
      <c r="G42" s="31"/>
      <c r="H42" s="19" t="str">
        <f t="shared" si="0"/>
        <v/>
      </c>
      <c r="I42" s="20" t="s">
        <v>27</v>
      </c>
      <c r="J42" s="53"/>
      <c r="K42" s="54"/>
      <c r="L42" s="54"/>
      <c r="M42" s="54"/>
      <c r="N42" s="54"/>
      <c r="O42" s="54"/>
      <c r="P42" s="55"/>
      <c r="Q42" s="62" t="str">
        <f t="shared" si="1"/>
        <v/>
      </c>
      <c r="R42" s="63"/>
    </row>
    <row r="43" spans="1:20" ht="29.25" customHeight="1">
      <c r="B43" s="10">
        <v>29</v>
      </c>
      <c r="C43" s="35"/>
      <c r="D43" s="29"/>
      <c r="E43" s="29"/>
      <c r="F43" s="30"/>
      <c r="G43" s="31"/>
      <c r="H43" s="19" t="str">
        <f t="shared" si="0"/>
        <v/>
      </c>
      <c r="I43" s="20" t="s">
        <v>27</v>
      </c>
      <c r="J43" s="53"/>
      <c r="K43" s="54"/>
      <c r="L43" s="54"/>
      <c r="M43" s="54"/>
      <c r="N43" s="54"/>
      <c r="O43" s="54"/>
      <c r="P43" s="55"/>
      <c r="Q43" s="62" t="str">
        <f t="shared" si="1"/>
        <v/>
      </c>
      <c r="R43" s="63"/>
    </row>
    <row r="44" spans="1:20" ht="29.25" customHeight="1">
      <c r="B44" s="18">
        <v>30</v>
      </c>
      <c r="C44" s="35"/>
      <c r="D44" s="32"/>
      <c r="E44" s="32"/>
      <c r="F44" s="33"/>
      <c r="G44" s="34"/>
      <c r="H44" s="19" t="str">
        <f t="shared" si="0"/>
        <v/>
      </c>
      <c r="I44" s="20" t="s">
        <v>27</v>
      </c>
      <c r="J44" s="50"/>
      <c r="K44" s="51"/>
      <c r="L44" s="51"/>
      <c r="M44" s="51"/>
      <c r="N44" s="51"/>
      <c r="O44" s="51"/>
      <c r="P44" s="52"/>
      <c r="Q44" s="62" t="str">
        <f t="shared" si="1"/>
        <v/>
      </c>
      <c r="R44" s="63"/>
    </row>
    <row r="45" spans="1:20" ht="29.25" customHeight="1">
      <c r="A45" s="82" t="s">
        <v>30</v>
      </c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</row>
    <row r="46" spans="1:20" ht="24.75" customHeight="1">
      <c r="D46" s="6"/>
      <c r="G46" s="27">
        <f>SUM(G50:G89)</f>
        <v>0</v>
      </c>
      <c r="I46" s="112" t="str">
        <f>(Q50)</f>
        <v/>
      </c>
      <c r="J46" s="113"/>
      <c r="K46" s="113"/>
      <c r="L46" s="113"/>
      <c r="M46" s="113"/>
      <c r="N46" s="114"/>
      <c r="O46" s="24" t="str">
        <f>IF(D50="","",2)</f>
        <v/>
      </c>
      <c r="P46" s="40" t="s">
        <v>34</v>
      </c>
      <c r="Q46" s="24" t="str">
        <f>IF(D50="","",2)</f>
        <v/>
      </c>
      <c r="R46" s="25" t="s">
        <v>24</v>
      </c>
    </row>
    <row r="47" spans="1:20">
      <c r="G47"/>
    </row>
    <row r="48" spans="1:20" ht="30" customHeight="1">
      <c r="B48" s="75" t="s">
        <v>26</v>
      </c>
      <c r="C48" s="107" t="s">
        <v>25</v>
      </c>
      <c r="D48" s="108" t="s">
        <v>1</v>
      </c>
      <c r="E48" s="78" t="s">
        <v>12</v>
      </c>
      <c r="F48" s="79" t="s">
        <v>2</v>
      </c>
      <c r="G48" s="80" t="s">
        <v>23</v>
      </c>
      <c r="H48" s="123" t="s">
        <v>28</v>
      </c>
      <c r="I48" s="123"/>
      <c r="J48" s="124" t="s">
        <v>38</v>
      </c>
      <c r="K48" s="125"/>
      <c r="L48" s="125"/>
      <c r="M48" s="125"/>
      <c r="N48" s="125"/>
      <c r="O48" s="125"/>
      <c r="P48" s="125"/>
      <c r="Q48" s="121" t="s">
        <v>11</v>
      </c>
      <c r="R48" s="64"/>
    </row>
    <row r="49" spans="2:18" ht="30" customHeight="1">
      <c r="B49" s="76"/>
      <c r="C49" s="109"/>
      <c r="D49" s="110"/>
      <c r="E49" s="77"/>
      <c r="F49" s="79"/>
      <c r="G49" s="81"/>
      <c r="H49" s="12" t="s">
        <v>21</v>
      </c>
      <c r="I49" s="119" t="s">
        <v>22</v>
      </c>
      <c r="J49" s="120"/>
      <c r="K49" s="118"/>
      <c r="L49" s="118"/>
      <c r="M49" s="118"/>
      <c r="N49" s="118"/>
      <c r="O49" s="118"/>
      <c r="P49" s="118"/>
      <c r="Q49" s="122"/>
      <c r="R49" s="65"/>
    </row>
    <row r="50" spans="2:18" ht="27.75" customHeight="1">
      <c r="B50" s="10">
        <v>31</v>
      </c>
      <c r="C50" s="35"/>
      <c r="D50" s="29"/>
      <c r="E50" s="29"/>
      <c r="F50" s="30"/>
      <c r="G50" s="31"/>
      <c r="H50" s="19" t="str">
        <f t="shared" ref="H50:H89" si="2">IF(D50="","",IF(D50="0","","M"))</f>
        <v/>
      </c>
      <c r="I50" s="20" t="s">
        <v>27</v>
      </c>
      <c r="J50" s="115"/>
      <c r="K50" s="116"/>
      <c r="L50" s="116"/>
      <c r="M50" s="116"/>
      <c r="N50" s="116"/>
      <c r="O50" s="116"/>
      <c r="P50" s="117"/>
      <c r="Q50" s="62" t="str">
        <f t="shared" ref="Q50:Q89" si="3">IF(D50="","",$I$4)</f>
        <v/>
      </c>
      <c r="R50" s="63"/>
    </row>
    <row r="51" spans="2:18" ht="27.75" customHeight="1">
      <c r="B51" s="10">
        <v>32</v>
      </c>
      <c r="C51" s="35"/>
      <c r="D51" s="29"/>
      <c r="E51" s="29"/>
      <c r="F51" s="30"/>
      <c r="G51" s="31"/>
      <c r="H51" s="19" t="str">
        <f t="shared" si="2"/>
        <v/>
      </c>
      <c r="I51" s="20" t="s">
        <v>27</v>
      </c>
      <c r="J51" s="53"/>
      <c r="K51" s="54"/>
      <c r="L51" s="54"/>
      <c r="M51" s="54"/>
      <c r="N51" s="54"/>
      <c r="O51" s="54"/>
      <c r="P51" s="55"/>
      <c r="Q51" s="62" t="str">
        <f t="shared" si="3"/>
        <v/>
      </c>
      <c r="R51" s="63"/>
    </row>
    <row r="52" spans="2:18" ht="27.75" customHeight="1">
      <c r="B52" s="10">
        <v>33</v>
      </c>
      <c r="C52" s="35"/>
      <c r="D52" s="29"/>
      <c r="E52" s="29"/>
      <c r="F52" s="30"/>
      <c r="G52" s="31"/>
      <c r="H52" s="19" t="str">
        <f t="shared" si="2"/>
        <v/>
      </c>
      <c r="I52" s="20" t="s">
        <v>27</v>
      </c>
      <c r="J52" s="53"/>
      <c r="K52" s="54"/>
      <c r="L52" s="54"/>
      <c r="M52" s="54"/>
      <c r="N52" s="54"/>
      <c r="O52" s="54"/>
      <c r="P52" s="55"/>
      <c r="Q52" s="62" t="str">
        <f>IF(D52="","",$I$4)</f>
        <v/>
      </c>
      <c r="R52" s="63"/>
    </row>
    <row r="53" spans="2:18" ht="27.75" customHeight="1">
      <c r="B53" s="10">
        <v>34</v>
      </c>
      <c r="C53" s="35"/>
      <c r="D53" s="29"/>
      <c r="E53" s="29"/>
      <c r="F53" s="30"/>
      <c r="G53" s="31"/>
      <c r="H53" s="19" t="str">
        <f t="shared" si="2"/>
        <v/>
      </c>
      <c r="I53" s="20" t="s">
        <v>27</v>
      </c>
      <c r="J53" s="53"/>
      <c r="K53" s="54"/>
      <c r="L53" s="54"/>
      <c r="M53" s="54"/>
      <c r="N53" s="54"/>
      <c r="O53" s="54"/>
      <c r="P53" s="55"/>
      <c r="Q53" s="62" t="str">
        <f t="shared" si="3"/>
        <v/>
      </c>
      <c r="R53" s="63"/>
    </row>
    <row r="54" spans="2:18" ht="27.75" customHeight="1">
      <c r="B54" s="10">
        <v>35</v>
      </c>
      <c r="C54" s="35"/>
      <c r="D54" s="29"/>
      <c r="E54" s="29"/>
      <c r="F54" s="30"/>
      <c r="G54" s="31"/>
      <c r="H54" s="19" t="str">
        <f t="shared" si="2"/>
        <v/>
      </c>
      <c r="I54" s="20" t="s">
        <v>27</v>
      </c>
      <c r="J54" s="53"/>
      <c r="K54" s="54"/>
      <c r="L54" s="54"/>
      <c r="M54" s="54"/>
      <c r="N54" s="54"/>
      <c r="O54" s="54"/>
      <c r="P54" s="55"/>
      <c r="Q54" s="62" t="str">
        <f t="shared" si="3"/>
        <v/>
      </c>
      <c r="R54" s="63"/>
    </row>
    <row r="55" spans="2:18" ht="27.75" customHeight="1">
      <c r="B55" s="10">
        <v>36</v>
      </c>
      <c r="C55" s="35"/>
      <c r="D55" s="29"/>
      <c r="E55" s="29"/>
      <c r="F55" s="30"/>
      <c r="G55" s="31"/>
      <c r="H55" s="19" t="str">
        <f t="shared" si="2"/>
        <v/>
      </c>
      <c r="I55" s="20" t="s">
        <v>27</v>
      </c>
      <c r="J55" s="53"/>
      <c r="K55" s="54"/>
      <c r="L55" s="54"/>
      <c r="M55" s="54"/>
      <c r="N55" s="54"/>
      <c r="O55" s="54"/>
      <c r="P55" s="55"/>
      <c r="Q55" s="62" t="str">
        <f t="shared" si="3"/>
        <v/>
      </c>
      <c r="R55" s="63"/>
    </row>
    <row r="56" spans="2:18" ht="27.75" customHeight="1">
      <c r="B56" s="10">
        <v>37</v>
      </c>
      <c r="C56" s="35"/>
      <c r="D56" s="29"/>
      <c r="E56" s="29"/>
      <c r="F56" s="30"/>
      <c r="G56" s="31"/>
      <c r="H56" s="19" t="str">
        <f t="shared" si="2"/>
        <v/>
      </c>
      <c r="I56" s="20" t="s">
        <v>27</v>
      </c>
      <c r="J56" s="53"/>
      <c r="K56" s="54"/>
      <c r="L56" s="54"/>
      <c r="M56" s="54"/>
      <c r="N56" s="54"/>
      <c r="O56" s="54"/>
      <c r="P56" s="55"/>
      <c r="Q56" s="62" t="str">
        <f t="shared" si="3"/>
        <v/>
      </c>
      <c r="R56" s="63"/>
    </row>
    <row r="57" spans="2:18" ht="27.75" customHeight="1">
      <c r="B57" s="10">
        <v>38</v>
      </c>
      <c r="C57" s="35"/>
      <c r="D57" s="29"/>
      <c r="E57" s="29"/>
      <c r="F57" s="30"/>
      <c r="G57" s="31"/>
      <c r="H57" s="19" t="str">
        <f t="shared" si="2"/>
        <v/>
      </c>
      <c r="I57" s="20" t="s">
        <v>27</v>
      </c>
      <c r="J57" s="53"/>
      <c r="K57" s="54"/>
      <c r="L57" s="54"/>
      <c r="M57" s="54"/>
      <c r="N57" s="54"/>
      <c r="O57" s="54"/>
      <c r="P57" s="55"/>
      <c r="Q57" s="62" t="str">
        <f t="shared" si="3"/>
        <v/>
      </c>
      <c r="R57" s="63"/>
    </row>
    <row r="58" spans="2:18" ht="27.75" customHeight="1">
      <c r="B58" s="10">
        <v>39</v>
      </c>
      <c r="C58" s="35"/>
      <c r="D58" s="29"/>
      <c r="E58" s="29"/>
      <c r="F58" s="30"/>
      <c r="G58" s="31"/>
      <c r="H58" s="19" t="str">
        <f t="shared" si="2"/>
        <v/>
      </c>
      <c r="I58" s="20" t="s">
        <v>27</v>
      </c>
      <c r="J58" s="53"/>
      <c r="K58" s="54"/>
      <c r="L58" s="54"/>
      <c r="M58" s="54"/>
      <c r="N58" s="54"/>
      <c r="O58" s="54"/>
      <c r="P58" s="55"/>
      <c r="Q58" s="62" t="str">
        <f t="shared" si="3"/>
        <v/>
      </c>
      <c r="R58" s="63"/>
    </row>
    <row r="59" spans="2:18" ht="27.75" customHeight="1">
      <c r="B59" s="10">
        <v>40</v>
      </c>
      <c r="C59" s="35"/>
      <c r="D59" s="29"/>
      <c r="E59" s="29"/>
      <c r="F59" s="30"/>
      <c r="G59" s="31"/>
      <c r="H59" s="19" t="str">
        <f t="shared" si="2"/>
        <v/>
      </c>
      <c r="I59" s="20" t="s">
        <v>27</v>
      </c>
      <c r="J59" s="53"/>
      <c r="K59" s="54"/>
      <c r="L59" s="54"/>
      <c r="M59" s="54"/>
      <c r="N59" s="54"/>
      <c r="O59" s="54"/>
      <c r="P59" s="55"/>
      <c r="Q59" s="62" t="str">
        <f t="shared" si="3"/>
        <v/>
      </c>
      <c r="R59" s="63"/>
    </row>
    <row r="60" spans="2:18" ht="27.75" customHeight="1">
      <c r="B60" s="10">
        <v>41</v>
      </c>
      <c r="C60" s="35"/>
      <c r="D60" s="29"/>
      <c r="E60" s="29"/>
      <c r="F60" s="30"/>
      <c r="G60" s="31"/>
      <c r="H60" s="19" t="str">
        <f t="shared" si="2"/>
        <v/>
      </c>
      <c r="I60" s="20" t="s">
        <v>27</v>
      </c>
      <c r="J60" s="53"/>
      <c r="K60" s="54"/>
      <c r="L60" s="54"/>
      <c r="M60" s="54"/>
      <c r="N60" s="54"/>
      <c r="O60" s="54"/>
      <c r="P60" s="55"/>
      <c r="Q60" s="62" t="str">
        <f t="shared" si="3"/>
        <v/>
      </c>
      <c r="R60" s="63"/>
    </row>
    <row r="61" spans="2:18" ht="27.75" customHeight="1">
      <c r="B61" s="10">
        <v>42</v>
      </c>
      <c r="C61" s="35"/>
      <c r="D61" s="29"/>
      <c r="E61" s="29"/>
      <c r="F61" s="30"/>
      <c r="G61" s="31"/>
      <c r="H61" s="19" t="str">
        <f t="shared" si="2"/>
        <v/>
      </c>
      <c r="I61" s="20" t="s">
        <v>27</v>
      </c>
      <c r="J61" s="53"/>
      <c r="K61" s="54"/>
      <c r="L61" s="54"/>
      <c r="M61" s="54"/>
      <c r="N61" s="54"/>
      <c r="O61" s="54"/>
      <c r="P61" s="55"/>
      <c r="Q61" s="62" t="str">
        <f t="shared" si="3"/>
        <v/>
      </c>
      <c r="R61" s="63"/>
    </row>
    <row r="62" spans="2:18" ht="27.75" customHeight="1">
      <c r="B62" s="10">
        <v>43</v>
      </c>
      <c r="C62" s="35"/>
      <c r="D62" s="29"/>
      <c r="E62" s="29"/>
      <c r="F62" s="30"/>
      <c r="G62" s="31"/>
      <c r="H62" s="19" t="str">
        <f t="shared" si="2"/>
        <v/>
      </c>
      <c r="I62" s="20" t="s">
        <v>27</v>
      </c>
      <c r="J62" s="53"/>
      <c r="K62" s="54"/>
      <c r="L62" s="54"/>
      <c r="M62" s="54"/>
      <c r="N62" s="54"/>
      <c r="O62" s="54"/>
      <c r="P62" s="55"/>
      <c r="Q62" s="62" t="str">
        <f t="shared" si="3"/>
        <v/>
      </c>
      <c r="R62" s="63"/>
    </row>
    <row r="63" spans="2:18" ht="27.75" customHeight="1">
      <c r="B63" s="10">
        <v>44</v>
      </c>
      <c r="C63" s="35"/>
      <c r="D63" s="29"/>
      <c r="E63" s="29"/>
      <c r="F63" s="30"/>
      <c r="G63" s="31"/>
      <c r="H63" s="19" t="str">
        <f t="shared" si="2"/>
        <v/>
      </c>
      <c r="I63" s="20" t="s">
        <v>27</v>
      </c>
      <c r="J63" s="53"/>
      <c r="K63" s="54"/>
      <c r="L63" s="54"/>
      <c r="M63" s="54"/>
      <c r="N63" s="54"/>
      <c r="O63" s="54"/>
      <c r="P63" s="55"/>
      <c r="Q63" s="62" t="str">
        <f t="shared" si="3"/>
        <v/>
      </c>
      <c r="R63" s="63"/>
    </row>
    <row r="64" spans="2:18" ht="27.75" customHeight="1">
      <c r="B64" s="10">
        <v>45</v>
      </c>
      <c r="C64" s="35"/>
      <c r="D64" s="29"/>
      <c r="E64" s="29"/>
      <c r="F64" s="30"/>
      <c r="G64" s="31"/>
      <c r="H64" s="19" t="str">
        <f t="shared" si="2"/>
        <v/>
      </c>
      <c r="I64" s="20" t="s">
        <v>27</v>
      </c>
      <c r="J64" s="53"/>
      <c r="K64" s="54"/>
      <c r="L64" s="54"/>
      <c r="M64" s="54"/>
      <c r="N64" s="54"/>
      <c r="O64" s="54"/>
      <c r="P64" s="55"/>
      <c r="Q64" s="62" t="str">
        <f t="shared" si="3"/>
        <v/>
      </c>
      <c r="R64" s="63"/>
    </row>
    <row r="65" spans="2:20" ht="27.75" customHeight="1">
      <c r="B65" s="10">
        <v>46</v>
      </c>
      <c r="C65" s="35"/>
      <c r="D65" s="29"/>
      <c r="E65" s="29"/>
      <c r="F65" s="30"/>
      <c r="G65" s="31"/>
      <c r="H65" s="19" t="str">
        <f t="shared" si="2"/>
        <v/>
      </c>
      <c r="I65" s="20" t="s">
        <v>27</v>
      </c>
      <c r="J65" s="53"/>
      <c r="K65" s="54"/>
      <c r="L65" s="54"/>
      <c r="M65" s="54"/>
      <c r="N65" s="54"/>
      <c r="O65" s="54"/>
      <c r="P65" s="55"/>
      <c r="Q65" s="62" t="str">
        <f t="shared" si="3"/>
        <v/>
      </c>
      <c r="R65" s="63"/>
    </row>
    <row r="66" spans="2:20" ht="27.75" customHeight="1">
      <c r="B66" s="10">
        <v>47</v>
      </c>
      <c r="C66" s="35"/>
      <c r="D66" s="29"/>
      <c r="E66" s="29"/>
      <c r="F66" s="30"/>
      <c r="G66" s="31"/>
      <c r="H66" s="19" t="str">
        <f t="shared" si="2"/>
        <v/>
      </c>
      <c r="I66" s="20" t="s">
        <v>27</v>
      </c>
      <c r="J66" s="53"/>
      <c r="K66" s="54"/>
      <c r="L66" s="54"/>
      <c r="M66" s="54"/>
      <c r="N66" s="54"/>
      <c r="O66" s="54"/>
      <c r="P66" s="55"/>
      <c r="Q66" s="62" t="str">
        <f t="shared" si="3"/>
        <v/>
      </c>
      <c r="R66" s="63"/>
    </row>
    <row r="67" spans="2:20" ht="27.75" customHeight="1">
      <c r="B67" s="10">
        <v>48</v>
      </c>
      <c r="C67" s="35"/>
      <c r="D67" s="29"/>
      <c r="E67" s="29"/>
      <c r="F67" s="30"/>
      <c r="G67" s="31"/>
      <c r="H67" s="19" t="str">
        <f t="shared" si="2"/>
        <v/>
      </c>
      <c r="I67" s="20" t="s">
        <v>27</v>
      </c>
      <c r="J67" s="53"/>
      <c r="K67" s="54"/>
      <c r="L67" s="54"/>
      <c r="M67" s="54"/>
      <c r="N67" s="54"/>
      <c r="O67" s="54"/>
      <c r="P67" s="55"/>
      <c r="Q67" s="62" t="str">
        <f t="shared" si="3"/>
        <v/>
      </c>
      <c r="R67" s="63"/>
    </row>
    <row r="68" spans="2:20" ht="27.75" customHeight="1">
      <c r="B68" s="10">
        <v>49</v>
      </c>
      <c r="C68" s="35"/>
      <c r="D68" s="29"/>
      <c r="E68" s="29"/>
      <c r="F68" s="30"/>
      <c r="G68" s="31"/>
      <c r="H68" s="19" t="str">
        <f t="shared" si="2"/>
        <v/>
      </c>
      <c r="I68" s="20" t="s">
        <v>27</v>
      </c>
      <c r="J68" s="53"/>
      <c r="K68" s="54"/>
      <c r="L68" s="54"/>
      <c r="M68" s="54"/>
      <c r="N68" s="54"/>
      <c r="O68" s="54"/>
      <c r="P68" s="55"/>
      <c r="Q68" s="62" t="str">
        <f t="shared" si="3"/>
        <v/>
      </c>
      <c r="R68" s="63"/>
    </row>
    <row r="69" spans="2:20" ht="27.75" customHeight="1">
      <c r="B69" s="10">
        <v>50</v>
      </c>
      <c r="C69" s="35"/>
      <c r="D69" s="29"/>
      <c r="E69" s="29"/>
      <c r="F69" s="30"/>
      <c r="G69" s="31"/>
      <c r="H69" s="19" t="str">
        <f t="shared" si="2"/>
        <v/>
      </c>
      <c r="I69" s="20" t="s">
        <v>27</v>
      </c>
      <c r="J69" s="53"/>
      <c r="K69" s="54"/>
      <c r="L69" s="54"/>
      <c r="M69" s="54"/>
      <c r="N69" s="54"/>
      <c r="O69" s="54"/>
      <c r="P69" s="55"/>
      <c r="Q69" s="62" t="str">
        <f t="shared" si="3"/>
        <v/>
      </c>
      <c r="R69" s="63"/>
      <c r="T69" s="17"/>
    </row>
    <row r="70" spans="2:20" ht="27.75" customHeight="1">
      <c r="B70" s="10">
        <v>51</v>
      </c>
      <c r="C70" s="35"/>
      <c r="D70" s="29"/>
      <c r="E70" s="29"/>
      <c r="F70" s="30"/>
      <c r="G70" s="31"/>
      <c r="H70" s="19" t="str">
        <f t="shared" si="2"/>
        <v/>
      </c>
      <c r="I70" s="20" t="s">
        <v>27</v>
      </c>
      <c r="J70" s="53"/>
      <c r="K70" s="54"/>
      <c r="L70" s="54"/>
      <c r="M70" s="54"/>
      <c r="N70" s="54"/>
      <c r="O70" s="54"/>
      <c r="P70" s="55"/>
      <c r="Q70" s="62" t="str">
        <f t="shared" si="3"/>
        <v/>
      </c>
      <c r="R70" s="63"/>
    </row>
    <row r="71" spans="2:20" ht="27.75" customHeight="1">
      <c r="B71" s="10">
        <v>52</v>
      </c>
      <c r="C71" s="35"/>
      <c r="D71" s="29"/>
      <c r="E71" s="29"/>
      <c r="F71" s="30"/>
      <c r="G71" s="31"/>
      <c r="H71" s="19" t="str">
        <f t="shared" si="2"/>
        <v/>
      </c>
      <c r="I71" s="20" t="s">
        <v>27</v>
      </c>
      <c r="J71" s="53"/>
      <c r="K71" s="54"/>
      <c r="L71" s="54"/>
      <c r="M71" s="54"/>
      <c r="N71" s="54"/>
      <c r="O71" s="54"/>
      <c r="P71" s="55"/>
      <c r="Q71" s="62" t="str">
        <f t="shared" si="3"/>
        <v/>
      </c>
      <c r="R71" s="63"/>
    </row>
    <row r="72" spans="2:20" ht="27.75" customHeight="1">
      <c r="B72" s="10">
        <v>53</v>
      </c>
      <c r="C72" s="35"/>
      <c r="D72" s="29"/>
      <c r="E72" s="29"/>
      <c r="F72" s="30"/>
      <c r="G72" s="31"/>
      <c r="H72" s="19" t="str">
        <f t="shared" si="2"/>
        <v/>
      </c>
      <c r="I72" s="20" t="s">
        <v>27</v>
      </c>
      <c r="J72" s="53"/>
      <c r="K72" s="54"/>
      <c r="L72" s="54"/>
      <c r="M72" s="54"/>
      <c r="N72" s="54"/>
      <c r="O72" s="54"/>
      <c r="P72" s="55"/>
      <c r="Q72" s="62" t="str">
        <f t="shared" si="3"/>
        <v/>
      </c>
      <c r="R72" s="63"/>
    </row>
    <row r="73" spans="2:20" ht="27.75" customHeight="1">
      <c r="B73" s="10">
        <v>54</v>
      </c>
      <c r="C73" s="35"/>
      <c r="D73" s="29"/>
      <c r="E73" s="29"/>
      <c r="F73" s="30"/>
      <c r="G73" s="31"/>
      <c r="H73" s="19" t="str">
        <f t="shared" si="2"/>
        <v/>
      </c>
      <c r="I73" s="20" t="s">
        <v>27</v>
      </c>
      <c r="J73" s="53"/>
      <c r="K73" s="54"/>
      <c r="L73" s="54"/>
      <c r="M73" s="54"/>
      <c r="N73" s="54"/>
      <c r="O73" s="54"/>
      <c r="P73" s="55"/>
      <c r="Q73" s="62" t="str">
        <f t="shared" si="3"/>
        <v/>
      </c>
      <c r="R73" s="63"/>
    </row>
    <row r="74" spans="2:20" ht="27.75" customHeight="1">
      <c r="B74" s="10">
        <v>55</v>
      </c>
      <c r="C74" s="35"/>
      <c r="D74" s="29"/>
      <c r="E74" s="29"/>
      <c r="F74" s="30"/>
      <c r="G74" s="31"/>
      <c r="H74" s="19" t="str">
        <f t="shared" si="2"/>
        <v/>
      </c>
      <c r="I74" s="20" t="s">
        <v>27</v>
      </c>
      <c r="J74" s="53"/>
      <c r="K74" s="54"/>
      <c r="L74" s="54"/>
      <c r="M74" s="54"/>
      <c r="N74" s="54"/>
      <c r="O74" s="54"/>
      <c r="P74" s="55"/>
      <c r="Q74" s="62" t="str">
        <f t="shared" si="3"/>
        <v/>
      </c>
      <c r="R74" s="63"/>
    </row>
    <row r="75" spans="2:20" ht="27.75" customHeight="1">
      <c r="B75" s="10">
        <v>56</v>
      </c>
      <c r="C75" s="35"/>
      <c r="D75" s="29"/>
      <c r="E75" s="29"/>
      <c r="F75" s="30"/>
      <c r="G75" s="31"/>
      <c r="H75" s="19" t="str">
        <f t="shared" si="2"/>
        <v/>
      </c>
      <c r="I75" s="20" t="s">
        <v>27</v>
      </c>
      <c r="J75" s="53"/>
      <c r="K75" s="54"/>
      <c r="L75" s="54"/>
      <c r="M75" s="54"/>
      <c r="N75" s="54"/>
      <c r="O75" s="54"/>
      <c r="P75" s="55"/>
      <c r="Q75" s="62" t="str">
        <f t="shared" si="3"/>
        <v/>
      </c>
      <c r="R75" s="63"/>
    </row>
    <row r="76" spans="2:20" ht="27.75" customHeight="1">
      <c r="B76" s="10">
        <v>57</v>
      </c>
      <c r="C76" s="35"/>
      <c r="D76" s="29"/>
      <c r="E76" s="29"/>
      <c r="F76" s="30"/>
      <c r="G76" s="31"/>
      <c r="H76" s="19" t="str">
        <f t="shared" si="2"/>
        <v/>
      </c>
      <c r="I76" s="20" t="s">
        <v>27</v>
      </c>
      <c r="J76" s="53"/>
      <c r="K76" s="54"/>
      <c r="L76" s="54"/>
      <c r="M76" s="54"/>
      <c r="N76" s="54"/>
      <c r="O76" s="54"/>
      <c r="P76" s="55"/>
      <c r="Q76" s="62" t="str">
        <f t="shared" si="3"/>
        <v/>
      </c>
      <c r="R76" s="63"/>
    </row>
    <row r="77" spans="2:20" ht="27.75" customHeight="1">
      <c r="B77" s="10">
        <v>58</v>
      </c>
      <c r="C77" s="35"/>
      <c r="D77" s="29"/>
      <c r="E77" s="29"/>
      <c r="F77" s="30"/>
      <c r="G77" s="31"/>
      <c r="H77" s="19" t="str">
        <f t="shared" si="2"/>
        <v/>
      </c>
      <c r="I77" s="20" t="s">
        <v>27</v>
      </c>
      <c r="J77" s="53"/>
      <c r="K77" s="54"/>
      <c r="L77" s="54"/>
      <c r="M77" s="54"/>
      <c r="N77" s="54"/>
      <c r="O77" s="54"/>
      <c r="P77" s="55"/>
      <c r="Q77" s="62" t="str">
        <f t="shared" si="3"/>
        <v/>
      </c>
      <c r="R77" s="63"/>
    </row>
    <row r="78" spans="2:20" ht="27.75" customHeight="1">
      <c r="B78" s="10">
        <v>59</v>
      </c>
      <c r="C78" s="35"/>
      <c r="D78" s="29"/>
      <c r="E78" s="29"/>
      <c r="F78" s="30"/>
      <c r="G78" s="31"/>
      <c r="H78" s="19" t="str">
        <f t="shared" si="2"/>
        <v/>
      </c>
      <c r="I78" s="20" t="s">
        <v>27</v>
      </c>
      <c r="J78" s="53"/>
      <c r="K78" s="54"/>
      <c r="L78" s="54"/>
      <c r="M78" s="54"/>
      <c r="N78" s="54"/>
      <c r="O78" s="54"/>
      <c r="P78" s="55"/>
      <c r="Q78" s="62" t="str">
        <f t="shared" si="3"/>
        <v/>
      </c>
      <c r="R78" s="63"/>
    </row>
    <row r="79" spans="2:20" ht="27.75" customHeight="1">
      <c r="B79" s="10">
        <v>60</v>
      </c>
      <c r="C79" s="35"/>
      <c r="D79" s="32"/>
      <c r="E79" s="32"/>
      <c r="F79" s="33"/>
      <c r="G79" s="34"/>
      <c r="H79" s="19" t="str">
        <f t="shared" si="2"/>
        <v/>
      </c>
      <c r="I79" s="20" t="s">
        <v>27</v>
      </c>
      <c r="J79" s="53"/>
      <c r="K79" s="54"/>
      <c r="L79" s="54"/>
      <c r="M79" s="54"/>
      <c r="N79" s="54"/>
      <c r="O79" s="54"/>
      <c r="P79" s="55"/>
      <c r="Q79" s="62" t="str">
        <f t="shared" si="3"/>
        <v/>
      </c>
      <c r="R79" s="63"/>
    </row>
    <row r="80" spans="2:20" ht="27.75" customHeight="1">
      <c r="B80" s="10">
        <v>61</v>
      </c>
      <c r="C80" s="35"/>
      <c r="D80" s="29"/>
      <c r="E80" s="29"/>
      <c r="F80" s="30"/>
      <c r="G80" s="31"/>
      <c r="H80" s="19" t="str">
        <f t="shared" si="2"/>
        <v/>
      </c>
      <c r="I80" s="20" t="s">
        <v>27</v>
      </c>
      <c r="J80" s="53"/>
      <c r="K80" s="54"/>
      <c r="L80" s="54"/>
      <c r="M80" s="54"/>
      <c r="N80" s="54"/>
      <c r="O80" s="54"/>
      <c r="P80" s="55"/>
      <c r="Q80" s="62" t="str">
        <f t="shared" si="3"/>
        <v/>
      </c>
      <c r="R80" s="63"/>
    </row>
    <row r="81" spans="2:18" ht="27.75" customHeight="1">
      <c r="B81" s="10">
        <v>62</v>
      </c>
      <c r="C81" s="35"/>
      <c r="D81" s="32"/>
      <c r="E81" s="32"/>
      <c r="F81" s="33"/>
      <c r="G81" s="34"/>
      <c r="H81" s="19" t="str">
        <f t="shared" si="2"/>
        <v/>
      </c>
      <c r="I81" s="20" t="s">
        <v>27</v>
      </c>
      <c r="J81" s="53"/>
      <c r="K81" s="54"/>
      <c r="L81" s="54"/>
      <c r="M81" s="54"/>
      <c r="N81" s="54"/>
      <c r="O81" s="54"/>
      <c r="P81" s="55"/>
      <c r="Q81" s="62" t="str">
        <f t="shared" si="3"/>
        <v/>
      </c>
      <c r="R81" s="63"/>
    </row>
    <row r="82" spans="2:18" ht="27.75" customHeight="1">
      <c r="B82" s="10">
        <v>63</v>
      </c>
      <c r="C82" s="35"/>
      <c r="D82" s="29"/>
      <c r="E82" s="29"/>
      <c r="F82" s="30"/>
      <c r="G82" s="31"/>
      <c r="H82" s="19" t="str">
        <f t="shared" si="2"/>
        <v/>
      </c>
      <c r="I82" s="20" t="s">
        <v>27</v>
      </c>
      <c r="J82" s="53"/>
      <c r="K82" s="54"/>
      <c r="L82" s="54"/>
      <c r="M82" s="54"/>
      <c r="N82" s="54"/>
      <c r="O82" s="54"/>
      <c r="P82" s="55"/>
      <c r="Q82" s="62" t="str">
        <f t="shared" si="3"/>
        <v/>
      </c>
      <c r="R82" s="63"/>
    </row>
    <row r="83" spans="2:18" ht="27.75" customHeight="1">
      <c r="B83" s="10">
        <v>64</v>
      </c>
      <c r="C83" s="35"/>
      <c r="D83" s="32"/>
      <c r="E83" s="32"/>
      <c r="F83" s="33"/>
      <c r="G83" s="34"/>
      <c r="H83" s="19" t="str">
        <f t="shared" si="2"/>
        <v/>
      </c>
      <c r="I83" s="20" t="s">
        <v>27</v>
      </c>
      <c r="J83" s="53"/>
      <c r="K83" s="54"/>
      <c r="L83" s="54"/>
      <c r="M83" s="54"/>
      <c r="N83" s="54"/>
      <c r="O83" s="54"/>
      <c r="P83" s="55"/>
      <c r="Q83" s="62" t="str">
        <f t="shared" si="3"/>
        <v/>
      </c>
      <c r="R83" s="63"/>
    </row>
    <row r="84" spans="2:18" ht="27.75" customHeight="1">
      <c r="B84" s="10">
        <v>65</v>
      </c>
      <c r="C84" s="35"/>
      <c r="D84" s="29"/>
      <c r="E84" s="29"/>
      <c r="F84" s="30"/>
      <c r="G84" s="31"/>
      <c r="H84" s="19" t="str">
        <f t="shared" si="2"/>
        <v/>
      </c>
      <c r="I84" s="20" t="s">
        <v>27</v>
      </c>
      <c r="J84" s="53"/>
      <c r="K84" s="54"/>
      <c r="L84" s="54"/>
      <c r="M84" s="54"/>
      <c r="N84" s="54"/>
      <c r="O84" s="54"/>
      <c r="P84" s="55"/>
      <c r="Q84" s="62" t="str">
        <f t="shared" si="3"/>
        <v/>
      </c>
      <c r="R84" s="63"/>
    </row>
    <row r="85" spans="2:18" ht="27.75" customHeight="1">
      <c r="B85" s="10">
        <v>66</v>
      </c>
      <c r="C85" s="35"/>
      <c r="D85" s="32"/>
      <c r="E85" s="32"/>
      <c r="F85" s="33"/>
      <c r="G85" s="34"/>
      <c r="H85" s="19" t="str">
        <f t="shared" si="2"/>
        <v/>
      </c>
      <c r="I85" s="20" t="s">
        <v>27</v>
      </c>
      <c r="J85" s="53"/>
      <c r="K85" s="54"/>
      <c r="L85" s="54"/>
      <c r="M85" s="54"/>
      <c r="N85" s="54"/>
      <c r="O85" s="54"/>
      <c r="P85" s="55"/>
      <c r="Q85" s="62" t="str">
        <f t="shared" si="3"/>
        <v/>
      </c>
      <c r="R85" s="63"/>
    </row>
    <row r="86" spans="2:18" ht="27.75" customHeight="1">
      <c r="B86" s="10">
        <v>67</v>
      </c>
      <c r="C86" s="35"/>
      <c r="D86" s="29"/>
      <c r="E86" s="29"/>
      <c r="F86" s="30"/>
      <c r="G86" s="31"/>
      <c r="H86" s="19" t="str">
        <f t="shared" si="2"/>
        <v/>
      </c>
      <c r="I86" s="20" t="s">
        <v>27</v>
      </c>
      <c r="J86" s="53"/>
      <c r="K86" s="54"/>
      <c r="L86" s="54"/>
      <c r="M86" s="54"/>
      <c r="N86" s="54"/>
      <c r="O86" s="54"/>
      <c r="P86" s="55"/>
      <c r="Q86" s="62" t="str">
        <f t="shared" si="3"/>
        <v/>
      </c>
      <c r="R86" s="63"/>
    </row>
    <row r="87" spans="2:18" ht="27.75" customHeight="1">
      <c r="B87" s="10">
        <v>68</v>
      </c>
      <c r="C87" s="35"/>
      <c r="D87" s="32"/>
      <c r="E87" s="32"/>
      <c r="F87" s="33"/>
      <c r="G87" s="34"/>
      <c r="H87" s="19" t="str">
        <f t="shared" si="2"/>
        <v/>
      </c>
      <c r="I87" s="20" t="s">
        <v>27</v>
      </c>
      <c r="J87" s="53"/>
      <c r="K87" s="54"/>
      <c r="L87" s="54"/>
      <c r="M87" s="54"/>
      <c r="N87" s="54"/>
      <c r="O87" s="54"/>
      <c r="P87" s="55"/>
      <c r="Q87" s="62" t="str">
        <f t="shared" si="3"/>
        <v/>
      </c>
      <c r="R87" s="63"/>
    </row>
    <row r="88" spans="2:18" ht="27.75" customHeight="1">
      <c r="B88" s="10">
        <v>69</v>
      </c>
      <c r="C88" s="35"/>
      <c r="D88" s="29"/>
      <c r="E88" s="29"/>
      <c r="F88" s="30"/>
      <c r="G88" s="31"/>
      <c r="H88" s="19" t="str">
        <f t="shared" si="2"/>
        <v/>
      </c>
      <c r="I88" s="20" t="s">
        <v>27</v>
      </c>
      <c r="J88" s="53"/>
      <c r="K88" s="54"/>
      <c r="L88" s="54"/>
      <c r="M88" s="54"/>
      <c r="N88" s="54"/>
      <c r="O88" s="54"/>
      <c r="P88" s="55"/>
      <c r="Q88" s="62" t="str">
        <f t="shared" si="3"/>
        <v/>
      </c>
      <c r="R88" s="63"/>
    </row>
    <row r="89" spans="2:18" ht="29.25" customHeight="1">
      <c r="B89" s="10">
        <v>70</v>
      </c>
      <c r="C89" s="35"/>
      <c r="D89" s="29"/>
      <c r="E89" s="29"/>
      <c r="F89" s="30"/>
      <c r="G89" s="31"/>
      <c r="H89" s="19" t="str">
        <f t="shared" si="2"/>
        <v/>
      </c>
      <c r="I89" s="20" t="s">
        <v>27</v>
      </c>
      <c r="J89" s="50"/>
      <c r="K89" s="51"/>
      <c r="L89" s="51"/>
      <c r="M89" s="51"/>
      <c r="N89" s="51"/>
      <c r="O89" s="51"/>
      <c r="P89" s="52"/>
      <c r="Q89" s="62" t="str">
        <f t="shared" si="3"/>
        <v/>
      </c>
      <c r="R89" s="63"/>
    </row>
    <row r="90" spans="2:18">
      <c r="G90"/>
    </row>
    <row r="91" spans="2:18">
      <c r="G91"/>
    </row>
    <row r="92" spans="2:18">
      <c r="G92"/>
    </row>
    <row r="93" spans="2:18">
      <c r="G93"/>
    </row>
    <row r="94" spans="2:18">
      <c r="G94"/>
    </row>
    <row r="95" spans="2:18">
      <c r="G95"/>
    </row>
    <row r="96" spans="2:18">
      <c r="G96"/>
    </row>
    <row r="97" spans="7:7">
      <c r="G97"/>
    </row>
    <row r="98" spans="7:7">
      <c r="G98"/>
    </row>
    <row r="99" spans="7:7">
      <c r="G99"/>
    </row>
    <row r="100" spans="7:7">
      <c r="G100"/>
    </row>
    <row r="101" spans="7:7">
      <c r="G101"/>
    </row>
    <row r="102" spans="7:7">
      <c r="G102"/>
    </row>
    <row r="103" spans="7:7">
      <c r="G103"/>
    </row>
    <row r="104" spans="7:7">
      <c r="G104"/>
    </row>
    <row r="105" spans="7:7">
      <c r="G105"/>
    </row>
    <row r="106" spans="7:7">
      <c r="G106"/>
    </row>
    <row r="107" spans="7:7">
      <c r="G107"/>
    </row>
    <row r="108" spans="7:7">
      <c r="G108"/>
    </row>
    <row r="109" spans="7:7">
      <c r="G109"/>
    </row>
    <row r="110" spans="7:7">
      <c r="G110"/>
    </row>
    <row r="111" spans="7:7">
      <c r="G111"/>
    </row>
    <row r="112" spans="7:7">
      <c r="G112"/>
    </row>
    <row r="113" spans="7:7">
      <c r="G113"/>
    </row>
    <row r="114" spans="7:7">
      <c r="G114"/>
    </row>
    <row r="115" spans="7:7">
      <c r="G115"/>
    </row>
    <row r="116" spans="7:7">
      <c r="G116"/>
    </row>
    <row r="117" spans="7:7">
      <c r="G117"/>
    </row>
    <row r="118" spans="7:7">
      <c r="G118"/>
    </row>
    <row r="119" spans="7:7">
      <c r="G119"/>
    </row>
    <row r="120" spans="7:7">
      <c r="G120"/>
    </row>
    <row r="121" spans="7:7">
      <c r="G121"/>
    </row>
    <row r="122" spans="7:7">
      <c r="G122"/>
    </row>
    <row r="123" spans="7:7">
      <c r="G123"/>
    </row>
    <row r="124" spans="7:7">
      <c r="G124"/>
    </row>
    <row r="125" spans="7:7">
      <c r="G125"/>
    </row>
    <row r="126" spans="7:7">
      <c r="G126"/>
    </row>
    <row r="127" spans="7:7">
      <c r="G127"/>
    </row>
    <row r="128" spans="7:7">
      <c r="G128"/>
    </row>
    <row r="129" spans="7:7">
      <c r="G129"/>
    </row>
    <row r="130" spans="7:7">
      <c r="G130"/>
    </row>
    <row r="131" spans="7:7">
      <c r="G131"/>
    </row>
    <row r="132" spans="7:7">
      <c r="G132"/>
    </row>
    <row r="133" spans="7:7">
      <c r="G133"/>
    </row>
    <row r="134" spans="7:7">
      <c r="G134"/>
    </row>
    <row r="135" spans="7:7">
      <c r="G135"/>
    </row>
    <row r="136" spans="7:7">
      <c r="G136"/>
    </row>
    <row r="137" spans="7:7">
      <c r="G137"/>
    </row>
    <row r="138" spans="7:7">
      <c r="G138"/>
    </row>
    <row r="139" spans="7:7">
      <c r="G139"/>
    </row>
    <row r="140" spans="7:7">
      <c r="G140"/>
    </row>
    <row r="141" spans="7:7">
      <c r="G141"/>
    </row>
    <row r="142" spans="7:7">
      <c r="G142"/>
    </row>
    <row r="143" spans="7:7">
      <c r="G143"/>
    </row>
    <row r="144" spans="7:7">
      <c r="G144"/>
    </row>
    <row r="145" spans="7:7">
      <c r="G145"/>
    </row>
    <row r="146" spans="7:7">
      <c r="G146"/>
    </row>
    <row r="147" spans="7:7">
      <c r="G147"/>
    </row>
    <row r="148" spans="7:7">
      <c r="G148"/>
    </row>
    <row r="149" spans="7:7">
      <c r="G149"/>
    </row>
    <row r="150" spans="7:7">
      <c r="G150"/>
    </row>
    <row r="151" spans="7:7">
      <c r="G151"/>
    </row>
    <row r="152" spans="7:7">
      <c r="G152"/>
    </row>
    <row r="153" spans="7:7">
      <c r="G153"/>
    </row>
    <row r="154" spans="7:7">
      <c r="G154"/>
    </row>
    <row r="155" spans="7:7">
      <c r="G155"/>
    </row>
    <row r="156" spans="7:7">
      <c r="G156"/>
    </row>
    <row r="157" spans="7:7">
      <c r="G157"/>
    </row>
    <row r="158" spans="7:7">
      <c r="G158"/>
    </row>
    <row r="159" spans="7:7">
      <c r="G159"/>
    </row>
    <row r="160" spans="7:7">
      <c r="G160"/>
    </row>
    <row r="161" spans="7:7">
      <c r="G161"/>
    </row>
    <row r="162" spans="7:7">
      <c r="G162"/>
    </row>
    <row r="163" spans="7:7">
      <c r="G163"/>
    </row>
    <row r="164" spans="7:7">
      <c r="G164"/>
    </row>
    <row r="165" spans="7:7">
      <c r="G165"/>
    </row>
    <row r="166" spans="7:7">
      <c r="G166"/>
    </row>
    <row r="167" spans="7:7">
      <c r="G167"/>
    </row>
    <row r="168" spans="7:7">
      <c r="G168"/>
    </row>
    <row r="169" spans="7:7">
      <c r="G169"/>
    </row>
    <row r="170" spans="7:7">
      <c r="G170"/>
    </row>
    <row r="171" spans="7:7">
      <c r="G171"/>
    </row>
    <row r="172" spans="7:7">
      <c r="G172"/>
    </row>
    <row r="173" spans="7:7">
      <c r="G173"/>
    </row>
    <row r="174" spans="7:7">
      <c r="G174"/>
    </row>
    <row r="175" spans="7:7">
      <c r="G175"/>
    </row>
    <row r="176" spans="7:7">
      <c r="G176"/>
    </row>
    <row r="177" spans="7:7">
      <c r="G177"/>
    </row>
    <row r="178" spans="7:7">
      <c r="G178"/>
    </row>
    <row r="179" spans="7:7">
      <c r="G179"/>
    </row>
    <row r="180" spans="7:7">
      <c r="G180"/>
    </row>
    <row r="181" spans="7:7">
      <c r="G181"/>
    </row>
    <row r="182" spans="7:7">
      <c r="G182"/>
    </row>
    <row r="183" spans="7:7">
      <c r="G183"/>
    </row>
    <row r="184" spans="7:7">
      <c r="G184"/>
    </row>
    <row r="185" spans="7:7">
      <c r="G185"/>
    </row>
    <row r="186" spans="7:7">
      <c r="G186"/>
    </row>
    <row r="187" spans="7:7">
      <c r="G187"/>
    </row>
    <row r="188" spans="7:7">
      <c r="G188"/>
    </row>
    <row r="189" spans="7:7">
      <c r="G189"/>
    </row>
    <row r="190" spans="7:7">
      <c r="G190"/>
    </row>
    <row r="191" spans="7:7">
      <c r="G191"/>
    </row>
    <row r="192" spans="7:7">
      <c r="G192"/>
    </row>
    <row r="193" spans="7:7">
      <c r="G193"/>
    </row>
    <row r="194" spans="7:7">
      <c r="G194"/>
    </row>
    <row r="195" spans="7:7">
      <c r="G195"/>
    </row>
    <row r="196" spans="7:7">
      <c r="G196"/>
    </row>
    <row r="197" spans="7:7">
      <c r="G197"/>
    </row>
    <row r="198" spans="7:7">
      <c r="G198"/>
    </row>
    <row r="199" spans="7:7">
      <c r="G199"/>
    </row>
    <row r="200" spans="7:7">
      <c r="G200"/>
    </row>
    <row r="201" spans="7:7">
      <c r="G201"/>
    </row>
    <row r="202" spans="7:7">
      <c r="G202"/>
    </row>
    <row r="203" spans="7:7">
      <c r="G203"/>
    </row>
    <row r="204" spans="7:7">
      <c r="G204"/>
    </row>
    <row r="205" spans="7:7">
      <c r="G205"/>
    </row>
    <row r="206" spans="7:7">
      <c r="G206"/>
    </row>
    <row r="207" spans="7:7">
      <c r="G207"/>
    </row>
    <row r="208" spans="7:7">
      <c r="G208"/>
    </row>
    <row r="209" spans="7:7">
      <c r="G209"/>
    </row>
    <row r="210" spans="7:7">
      <c r="G210"/>
    </row>
    <row r="211" spans="7:7">
      <c r="G211"/>
    </row>
    <row r="212" spans="7:7">
      <c r="G212"/>
    </row>
    <row r="213" spans="7:7">
      <c r="G213"/>
    </row>
    <row r="214" spans="7:7">
      <c r="G214"/>
    </row>
    <row r="215" spans="7:7">
      <c r="G215"/>
    </row>
    <row r="216" spans="7:7">
      <c r="G216"/>
    </row>
    <row r="217" spans="7:7">
      <c r="G217"/>
    </row>
    <row r="218" spans="7:7">
      <c r="G218"/>
    </row>
    <row r="219" spans="7:7">
      <c r="G219"/>
    </row>
    <row r="220" spans="7:7">
      <c r="G220"/>
    </row>
    <row r="221" spans="7:7">
      <c r="G221"/>
    </row>
    <row r="222" spans="7:7">
      <c r="G222"/>
    </row>
    <row r="223" spans="7:7">
      <c r="G223"/>
    </row>
    <row r="224" spans="7:7">
      <c r="G224"/>
    </row>
    <row r="225" spans="7:7">
      <c r="G225"/>
    </row>
    <row r="226" spans="7:7">
      <c r="G226"/>
    </row>
    <row r="227" spans="7:7">
      <c r="G227"/>
    </row>
    <row r="228" spans="7:7">
      <c r="G228"/>
    </row>
    <row r="229" spans="7:7">
      <c r="G229"/>
    </row>
    <row r="230" spans="7:7">
      <c r="G230"/>
    </row>
    <row r="231" spans="7:7">
      <c r="G231"/>
    </row>
    <row r="232" spans="7:7">
      <c r="G232"/>
    </row>
    <row r="233" spans="7:7">
      <c r="G233"/>
    </row>
    <row r="234" spans="7:7">
      <c r="G234"/>
    </row>
    <row r="235" spans="7:7">
      <c r="G235"/>
    </row>
    <row r="236" spans="7:7">
      <c r="G236"/>
    </row>
    <row r="237" spans="7:7">
      <c r="G237"/>
    </row>
    <row r="238" spans="7:7">
      <c r="G238"/>
    </row>
    <row r="239" spans="7:7">
      <c r="G239"/>
    </row>
    <row r="240" spans="7:7">
      <c r="G240"/>
    </row>
    <row r="241" spans="7:7">
      <c r="G241"/>
    </row>
    <row r="242" spans="7:7">
      <c r="G242"/>
    </row>
    <row r="243" spans="7:7">
      <c r="G243"/>
    </row>
    <row r="244" spans="7:7">
      <c r="G244"/>
    </row>
    <row r="245" spans="7:7">
      <c r="G245"/>
    </row>
    <row r="246" spans="7:7">
      <c r="G246"/>
    </row>
    <row r="247" spans="7:7">
      <c r="G247"/>
    </row>
    <row r="248" spans="7:7">
      <c r="G248"/>
    </row>
    <row r="249" spans="7:7">
      <c r="G249"/>
    </row>
    <row r="250" spans="7:7">
      <c r="G250"/>
    </row>
    <row r="251" spans="7:7">
      <c r="G251"/>
    </row>
    <row r="252" spans="7:7">
      <c r="G252"/>
    </row>
    <row r="253" spans="7:7">
      <c r="G253"/>
    </row>
    <row r="254" spans="7:7">
      <c r="G254"/>
    </row>
    <row r="255" spans="7:7">
      <c r="G255"/>
    </row>
    <row r="256" spans="7:7">
      <c r="G256"/>
    </row>
    <row r="257" spans="7:7">
      <c r="G257"/>
    </row>
    <row r="258" spans="7:7">
      <c r="G258"/>
    </row>
    <row r="259" spans="7:7">
      <c r="G259"/>
    </row>
    <row r="260" spans="7:7">
      <c r="G260"/>
    </row>
    <row r="261" spans="7:7">
      <c r="G261"/>
    </row>
    <row r="262" spans="7:7">
      <c r="G262"/>
    </row>
    <row r="263" spans="7:7">
      <c r="G263"/>
    </row>
    <row r="264" spans="7:7">
      <c r="G264"/>
    </row>
    <row r="265" spans="7:7">
      <c r="G265"/>
    </row>
    <row r="266" spans="7:7">
      <c r="G266"/>
    </row>
    <row r="267" spans="7:7">
      <c r="G267"/>
    </row>
    <row r="268" spans="7:7">
      <c r="G268"/>
    </row>
    <row r="269" spans="7:7">
      <c r="G269"/>
    </row>
    <row r="270" spans="7:7">
      <c r="G270"/>
    </row>
    <row r="271" spans="7:7">
      <c r="G271"/>
    </row>
    <row r="272" spans="7:7">
      <c r="G272"/>
    </row>
    <row r="273" spans="7:7">
      <c r="G273"/>
    </row>
    <row r="274" spans="7:7">
      <c r="G274"/>
    </row>
    <row r="275" spans="7:7">
      <c r="G275"/>
    </row>
    <row r="276" spans="7:7">
      <c r="G276"/>
    </row>
    <row r="277" spans="7:7">
      <c r="G277"/>
    </row>
    <row r="278" spans="7:7">
      <c r="G278"/>
    </row>
    <row r="279" spans="7:7">
      <c r="G279"/>
    </row>
    <row r="280" spans="7:7">
      <c r="G280"/>
    </row>
    <row r="281" spans="7:7">
      <c r="G281"/>
    </row>
    <row r="282" spans="7:7">
      <c r="G282"/>
    </row>
    <row r="283" spans="7:7">
      <c r="G283"/>
    </row>
    <row r="284" spans="7:7">
      <c r="G284"/>
    </row>
    <row r="285" spans="7:7">
      <c r="G285"/>
    </row>
    <row r="286" spans="7:7">
      <c r="G286"/>
    </row>
    <row r="287" spans="7:7">
      <c r="G287"/>
    </row>
    <row r="288" spans="7:7">
      <c r="G288"/>
    </row>
    <row r="289" spans="7:7">
      <c r="G289"/>
    </row>
    <row r="290" spans="7:7">
      <c r="G290"/>
    </row>
    <row r="291" spans="7:7">
      <c r="G291"/>
    </row>
    <row r="292" spans="7:7">
      <c r="G292"/>
    </row>
    <row r="293" spans="7:7">
      <c r="G293"/>
    </row>
    <row r="294" spans="7:7">
      <c r="G294"/>
    </row>
    <row r="295" spans="7:7">
      <c r="G295"/>
    </row>
    <row r="296" spans="7:7">
      <c r="G296"/>
    </row>
    <row r="297" spans="7:7">
      <c r="G297"/>
    </row>
    <row r="298" spans="7:7">
      <c r="G298"/>
    </row>
    <row r="299" spans="7:7">
      <c r="G299"/>
    </row>
    <row r="300" spans="7:7">
      <c r="G300"/>
    </row>
    <row r="301" spans="7:7">
      <c r="G301"/>
    </row>
    <row r="302" spans="7:7">
      <c r="G302"/>
    </row>
    <row r="303" spans="7:7">
      <c r="G303"/>
    </row>
    <row r="304" spans="7:7">
      <c r="G304"/>
    </row>
    <row r="305" spans="7:7">
      <c r="G305"/>
    </row>
    <row r="306" spans="7:7">
      <c r="G306"/>
    </row>
    <row r="307" spans="7:7">
      <c r="G307"/>
    </row>
    <row r="308" spans="7:7">
      <c r="G308"/>
    </row>
    <row r="309" spans="7:7">
      <c r="G309"/>
    </row>
    <row r="310" spans="7:7">
      <c r="G310"/>
    </row>
    <row r="311" spans="7:7">
      <c r="G311"/>
    </row>
    <row r="312" spans="7:7">
      <c r="G312"/>
    </row>
    <row r="313" spans="7:7">
      <c r="G313"/>
    </row>
    <row r="314" spans="7:7">
      <c r="G314"/>
    </row>
    <row r="315" spans="7:7">
      <c r="G315"/>
    </row>
    <row r="316" spans="7:7">
      <c r="G316"/>
    </row>
    <row r="317" spans="7:7">
      <c r="G317"/>
    </row>
    <row r="318" spans="7:7">
      <c r="G318"/>
    </row>
    <row r="319" spans="7:7">
      <c r="G319"/>
    </row>
    <row r="320" spans="7:7">
      <c r="G320"/>
    </row>
    <row r="321" spans="7:7">
      <c r="G321"/>
    </row>
    <row r="322" spans="7:7">
      <c r="G322"/>
    </row>
    <row r="323" spans="7:7">
      <c r="G323"/>
    </row>
    <row r="324" spans="7:7">
      <c r="G324"/>
    </row>
    <row r="325" spans="7:7">
      <c r="G325"/>
    </row>
    <row r="326" spans="7:7">
      <c r="G326"/>
    </row>
    <row r="327" spans="7:7">
      <c r="G327"/>
    </row>
    <row r="328" spans="7:7">
      <c r="G328"/>
    </row>
    <row r="329" spans="7:7">
      <c r="G329"/>
    </row>
    <row r="330" spans="7:7">
      <c r="G330"/>
    </row>
    <row r="331" spans="7:7">
      <c r="G331"/>
    </row>
    <row r="332" spans="7:7">
      <c r="G332"/>
    </row>
    <row r="333" spans="7:7">
      <c r="G333"/>
    </row>
    <row r="334" spans="7:7">
      <c r="G334"/>
    </row>
    <row r="335" spans="7:7">
      <c r="G335"/>
    </row>
    <row r="336" spans="7:7">
      <c r="G336"/>
    </row>
    <row r="337" spans="7:7">
      <c r="G337"/>
    </row>
    <row r="338" spans="7:7">
      <c r="G338"/>
    </row>
    <row r="339" spans="7:7">
      <c r="G339"/>
    </row>
    <row r="340" spans="7:7">
      <c r="G340"/>
    </row>
    <row r="341" spans="7:7">
      <c r="G341"/>
    </row>
    <row r="342" spans="7:7">
      <c r="G342"/>
    </row>
    <row r="343" spans="7:7">
      <c r="G343"/>
    </row>
    <row r="344" spans="7:7">
      <c r="G344"/>
    </row>
    <row r="345" spans="7:7">
      <c r="G345"/>
    </row>
    <row r="346" spans="7:7">
      <c r="G346"/>
    </row>
    <row r="347" spans="7:7">
      <c r="G347"/>
    </row>
    <row r="348" spans="7:7">
      <c r="G348"/>
    </row>
    <row r="349" spans="7:7">
      <c r="G349"/>
    </row>
    <row r="350" spans="7:7">
      <c r="G350"/>
    </row>
    <row r="351" spans="7:7">
      <c r="G351"/>
    </row>
    <row r="352" spans="7:7">
      <c r="G352"/>
    </row>
    <row r="353" spans="7:7">
      <c r="G353"/>
    </row>
    <row r="354" spans="7:7">
      <c r="G354"/>
    </row>
    <row r="355" spans="7:7">
      <c r="G355"/>
    </row>
    <row r="356" spans="7:7">
      <c r="G356"/>
    </row>
    <row r="357" spans="7:7">
      <c r="G357"/>
    </row>
    <row r="358" spans="7:7">
      <c r="G358"/>
    </row>
    <row r="359" spans="7:7">
      <c r="G359"/>
    </row>
    <row r="360" spans="7:7">
      <c r="G360"/>
    </row>
    <row r="361" spans="7:7">
      <c r="G361"/>
    </row>
    <row r="362" spans="7:7">
      <c r="G362"/>
    </row>
    <row r="363" spans="7:7">
      <c r="G363"/>
    </row>
    <row r="364" spans="7:7">
      <c r="G364"/>
    </row>
    <row r="365" spans="7:7">
      <c r="G365"/>
    </row>
    <row r="366" spans="7:7">
      <c r="G366"/>
    </row>
    <row r="367" spans="7:7">
      <c r="G367"/>
    </row>
    <row r="368" spans="7:7">
      <c r="G368"/>
    </row>
    <row r="369" spans="7:7">
      <c r="G369"/>
    </row>
    <row r="370" spans="7:7">
      <c r="G370"/>
    </row>
    <row r="371" spans="7:7">
      <c r="G371"/>
    </row>
    <row r="372" spans="7:7">
      <c r="G372"/>
    </row>
    <row r="373" spans="7:7">
      <c r="G373"/>
    </row>
    <row r="374" spans="7:7">
      <c r="G374"/>
    </row>
    <row r="375" spans="7:7">
      <c r="G375"/>
    </row>
    <row r="376" spans="7:7">
      <c r="G376"/>
    </row>
    <row r="377" spans="7:7">
      <c r="G377"/>
    </row>
    <row r="378" spans="7:7">
      <c r="G378"/>
    </row>
    <row r="379" spans="7:7">
      <c r="G379"/>
    </row>
    <row r="380" spans="7:7">
      <c r="G380"/>
    </row>
    <row r="381" spans="7:7">
      <c r="G381"/>
    </row>
    <row r="382" spans="7:7">
      <c r="G382"/>
    </row>
    <row r="383" spans="7:7">
      <c r="G383"/>
    </row>
    <row r="384" spans="7:7">
      <c r="G384"/>
    </row>
    <row r="385" spans="7:7">
      <c r="G385"/>
    </row>
    <row r="386" spans="7:7">
      <c r="G386"/>
    </row>
    <row r="387" spans="7:7">
      <c r="G387"/>
    </row>
    <row r="388" spans="7:7">
      <c r="G388"/>
    </row>
    <row r="389" spans="7:7">
      <c r="G389"/>
    </row>
    <row r="390" spans="7:7">
      <c r="G390"/>
    </row>
    <row r="391" spans="7:7">
      <c r="G391"/>
    </row>
    <row r="392" spans="7:7">
      <c r="G392"/>
    </row>
    <row r="393" spans="7:7">
      <c r="G393"/>
    </row>
    <row r="394" spans="7:7">
      <c r="G394"/>
    </row>
    <row r="395" spans="7:7">
      <c r="G395"/>
    </row>
    <row r="396" spans="7:7">
      <c r="G396"/>
    </row>
    <row r="397" spans="7:7">
      <c r="G397"/>
    </row>
    <row r="398" spans="7:7">
      <c r="G398"/>
    </row>
    <row r="399" spans="7:7">
      <c r="G399"/>
    </row>
    <row r="400" spans="7:7">
      <c r="G400"/>
    </row>
    <row r="401" spans="7:7">
      <c r="G401"/>
    </row>
    <row r="402" spans="7:7">
      <c r="G402"/>
    </row>
    <row r="403" spans="7:7">
      <c r="G403"/>
    </row>
    <row r="404" spans="7:7">
      <c r="G404"/>
    </row>
    <row r="405" spans="7:7">
      <c r="G405"/>
    </row>
    <row r="406" spans="7:7">
      <c r="G406"/>
    </row>
    <row r="407" spans="7:7">
      <c r="G407"/>
    </row>
    <row r="408" spans="7:7">
      <c r="G408"/>
    </row>
    <row r="409" spans="7:7">
      <c r="G409"/>
    </row>
    <row r="410" spans="7:7">
      <c r="G410"/>
    </row>
    <row r="411" spans="7:7">
      <c r="G411"/>
    </row>
    <row r="412" spans="7:7">
      <c r="G412"/>
    </row>
    <row r="413" spans="7:7">
      <c r="G413"/>
    </row>
    <row r="414" spans="7:7">
      <c r="G414"/>
    </row>
    <row r="415" spans="7:7">
      <c r="G415"/>
    </row>
    <row r="416" spans="7:7">
      <c r="G416"/>
    </row>
    <row r="417" spans="7:7">
      <c r="G417"/>
    </row>
    <row r="418" spans="7:7">
      <c r="G418"/>
    </row>
    <row r="419" spans="7:7">
      <c r="G419"/>
    </row>
    <row r="420" spans="7:7">
      <c r="G420"/>
    </row>
    <row r="421" spans="7:7">
      <c r="G421"/>
    </row>
    <row r="422" spans="7:7">
      <c r="G422"/>
    </row>
    <row r="423" spans="7:7">
      <c r="G423"/>
    </row>
    <row r="424" spans="7:7">
      <c r="G424"/>
    </row>
    <row r="425" spans="7:7">
      <c r="G425"/>
    </row>
    <row r="426" spans="7:7">
      <c r="G426"/>
    </row>
    <row r="427" spans="7:7">
      <c r="G427"/>
    </row>
    <row r="428" spans="7:7">
      <c r="G428"/>
    </row>
    <row r="429" spans="7:7">
      <c r="G429"/>
    </row>
    <row r="430" spans="7:7">
      <c r="G430"/>
    </row>
    <row r="431" spans="7:7">
      <c r="G431"/>
    </row>
    <row r="432" spans="7:7">
      <c r="G432"/>
    </row>
    <row r="433" spans="7:7">
      <c r="G433"/>
    </row>
    <row r="434" spans="7:7">
      <c r="G434"/>
    </row>
    <row r="435" spans="7:7">
      <c r="G435"/>
    </row>
    <row r="436" spans="7:7">
      <c r="G436"/>
    </row>
    <row r="437" spans="7:7">
      <c r="G437"/>
    </row>
    <row r="438" spans="7:7">
      <c r="G438"/>
    </row>
    <row r="439" spans="7:7">
      <c r="G439"/>
    </row>
    <row r="440" spans="7:7">
      <c r="G440"/>
    </row>
    <row r="441" spans="7:7">
      <c r="G441"/>
    </row>
    <row r="442" spans="7:7">
      <c r="G442"/>
    </row>
    <row r="443" spans="7:7">
      <c r="G443"/>
    </row>
    <row r="444" spans="7:7">
      <c r="G444"/>
    </row>
    <row r="445" spans="7:7">
      <c r="G445"/>
    </row>
    <row r="446" spans="7:7">
      <c r="G446"/>
    </row>
    <row r="447" spans="7:7">
      <c r="G447"/>
    </row>
    <row r="448" spans="7:7">
      <c r="G448"/>
    </row>
    <row r="449" spans="7:7">
      <c r="G449"/>
    </row>
    <row r="450" spans="7:7">
      <c r="G450"/>
    </row>
    <row r="451" spans="7:7">
      <c r="G451"/>
    </row>
    <row r="452" spans="7:7">
      <c r="G452"/>
    </row>
    <row r="453" spans="7:7">
      <c r="G453"/>
    </row>
    <row r="454" spans="7:7">
      <c r="G454"/>
    </row>
    <row r="455" spans="7:7">
      <c r="G455"/>
    </row>
    <row r="456" spans="7:7">
      <c r="G456"/>
    </row>
    <row r="457" spans="7:7">
      <c r="G457"/>
    </row>
    <row r="458" spans="7:7">
      <c r="G458"/>
    </row>
    <row r="459" spans="7:7">
      <c r="G459"/>
    </row>
    <row r="460" spans="7:7">
      <c r="G460"/>
    </row>
    <row r="461" spans="7:7">
      <c r="G461"/>
    </row>
    <row r="462" spans="7:7">
      <c r="G462"/>
    </row>
    <row r="463" spans="7:7">
      <c r="G463"/>
    </row>
    <row r="464" spans="7:7">
      <c r="G464"/>
    </row>
    <row r="465" spans="7:7">
      <c r="G465"/>
    </row>
    <row r="466" spans="7:7">
      <c r="G466"/>
    </row>
    <row r="467" spans="7:7">
      <c r="G467"/>
    </row>
    <row r="468" spans="7:7">
      <c r="G468"/>
    </row>
    <row r="469" spans="7:7">
      <c r="G469"/>
    </row>
    <row r="470" spans="7:7">
      <c r="G470"/>
    </row>
    <row r="471" spans="7:7">
      <c r="G471"/>
    </row>
    <row r="472" spans="7:7">
      <c r="G472"/>
    </row>
    <row r="473" spans="7:7">
      <c r="G473"/>
    </row>
    <row r="474" spans="7:7">
      <c r="G474"/>
    </row>
    <row r="475" spans="7:7">
      <c r="G475"/>
    </row>
    <row r="476" spans="7:7">
      <c r="G476"/>
    </row>
    <row r="477" spans="7:7">
      <c r="G477"/>
    </row>
    <row r="478" spans="7:7">
      <c r="G478"/>
    </row>
    <row r="479" spans="7:7">
      <c r="G479"/>
    </row>
    <row r="480" spans="7:7">
      <c r="G480"/>
    </row>
    <row r="481" spans="7:7">
      <c r="G481"/>
    </row>
    <row r="482" spans="7:7">
      <c r="G482"/>
    </row>
    <row r="483" spans="7:7">
      <c r="G483"/>
    </row>
    <row r="484" spans="7:7">
      <c r="G484"/>
    </row>
    <row r="485" spans="7:7">
      <c r="G485"/>
    </row>
    <row r="486" spans="7:7">
      <c r="G486"/>
    </row>
    <row r="487" spans="7:7">
      <c r="G487"/>
    </row>
    <row r="488" spans="7:7">
      <c r="G488"/>
    </row>
    <row r="489" spans="7:7">
      <c r="G489"/>
    </row>
    <row r="490" spans="7:7">
      <c r="G490"/>
    </row>
    <row r="491" spans="7:7">
      <c r="G491"/>
    </row>
    <row r="492" spans="7:7">
      <c r="G492"/>
    </row>
    <row r="493" spans="7:7">
      <c r="G493"/>
    </row>
    <row r="494" spans="7:7">
      <c r="G494"/>
    </row>
    <row r="495" spans="7:7">
      <c r="G495"/>
    </row>
    <row r="496" spans="7:7">
      <c r="G496"/>
    </row>
    <row r="497" spans="7:7">
      <c r="G497"/>
    </row>
    <row r="498" spans="7:7">
      <c r="G498"/>
    </row>
    <row r="499" spans="7:7">
      <c r="G499"/>
    </row>
    <row r="500" spans="7:7">
      <c r="G500"/>
    </row>
    <row r="501" spans="7:7">
      <c r="G501"/>
    </row>
    <row r="502" spans="7:7">
      <c r="G502"/>
    </row>
    <row r="503" spans="7:7">
      <c r="G503"/>
    </row>
    <row r="504" spans="7:7">
      <c r="G504"/>
    </row>
    <row r="505" spans="7:7">
      <c r="G505"/>
    </row>
    <row r="506" spans="7:7">
      <c r="G506"/>
    </row>
    <row r="507" spans="7:7">
      <c r="G507"/>
    </row>
    <row r="508" spans="7:7">
      <c r="G508"/>
    </row>
    <row r="509" spans="7:7">
      <c r="G509"/>
    </row>
    <row r="510" spans="7:7">
      <c r="G510"/>
    </row>
    <row r="511" spans="7:7">
      <c r="G511"/>
    </row>
    <row r="512" spans="7:7">
      <c r="G512"/>
    </row>
    <row r="513" spans="7:7">
      <c r="G513"/>
    </row>
    <row r="514" spans="7:7">
      <c r="G514"/>
    </row>
    <row r="515" spans="7:7">
      <c r="G515"/>
    </row>
    <row r="516" spans="7:7">
      <c r="G516"/>
    </row>
    <row r="517" spans="7:7">
      <c r="G517"/>
    </row>
    <row r="518" spans="7:7">
      <c r="G518"/>
    </row>
    <row r="519" spans="7:7">
      <c r="G519"/>
    </row>
    <row r="520" spans="7:7">
      <c r="G520"/>
    </row>
    <row r="521" spans="7:7">
      <c r="G521"/>
    </row>
    <row r="522" spans="7:7">
      <c r="G522"/>
    </row>
    <row r="523" spans="7:7">
      <c r="G523"/>
    </row>
    <row r="524" spans="7:7">
      <c r="G524"/>
    </row>
    <row r="525" spans="7:7">
      <c r="G525"/>
    </row>
    <row r="526" spans="7:7">
      <c r="G526"/>
    </row>
    <row r="527" spans="7:7">
      <c r="G527"/>
    </row>
    <row r="528" spans="7:7">
      <c r="G528"/>
    </row>
    <row r="529" spans="7:7">
      <c r="G529"/>
    </row>
    <row r="530" spans="7:7">
      <c r="G530"/>
    </row>
    <row r="531" spans="7:7">
      <c r="G531"/>
    </row>
    <row r="532" spans="7:7">
      <c r="G532"/>
    </row>
    <row r="533" spans="7:7">
      <c r="G533"/>
    </row>
    <row r="534" spans="7:7">
      <c r="G534"/>
    </row>
    <row r="535" spans="7:7">
      <c r="G535"/>
    </row>
    <row r="536" spans="7:7">
      <c r="G536"/>
    </row>
    <row r="537" spans="7:7">
      <c r="G537"/>
    </row>
    <row r="538" spans="7:7">
      <c r="G538"/>
    </row>
    <row r="539" spans="7:7">
      <c r="G539"/>
    </row>
    <row r="540" spans="7:7">
      <c r="G540"/>
    </row>
    <row r="541" spans="7:7">
      <c r="G541"/>
    </row>
    <row r="542" spans="7:7">
      <c r="G542"/>
    </row>
    <row r="543" spans="7:7">
      <c r="G543"/>
    </row>
    <row r="544" spans="7:7">
      <c r="G544"/>
    </row>
    <row r="545" spans="7:7">
      <c r="G545"/>
    </row>
    <row r="546" spans="7:7">
      <c r="G546"/>
    </row>
    <row r="547" spans="7:7">
      <c r="G547"/>
    </row>
    <row r="548" spans="7:7">
      <c r="G548"/>
    </row>
    <row r="549" spans="7:7">
      <c r="G549"/>
    </row>
    <row r="550" spans="7:7">
      <c r="G550"/>
    </row>
    <row r="551" spans="7:7">
      <c r="G551"/>
    </row>
    <row r="552" spans="7:7">
      <c r="G552"/>
    </row>
    <row r="553" spans="7:7">
      <c r="G553"/>
    </row>
    <row r="554" spans="7:7">
      <c r="G554"/>
    </row>
    <row r="555" spans="7:7">
      <c r="G555"/>
    </row>
    <row r="556" spans="7:7">
      <c r="G556"/>
    </row>
    <row r="557" spans="7:7">
      <c r="G557"/>
    </row>
    <row r="558" spans="7:7">
      <c r="G558"/>
    </row>
    <row r="559" spans="7:7">
      <c r="G559"/>
    </row>
    <row r="560" spans="7:7">
      <c r="G560"/>
    </row>
    <row r="561" spans="7:7">
      <c r="G561"/>
    </row>
    <row r="562" spans="7:7">
      <c r="G562"/>
    </row>
    <row r="563" spans="7:7">
      <c r="G563"/>
    </row>
    <row r="564" spans="7:7">
      <c r="G564"/>
    </row>
    <row r="565" spans="7:7">
      <c r="G565"/>
    </row>
    <row r="566" spans="7:7">
      <c r="G566"/>
    </row>
    <row r="567" spans="7:7">
      <c r="G567"/>
    </row>
    <row r="568" spans="7:7">
      <c r="G568"/>
    </row>
    <row r="569" spans="7:7">
      <c r="G569"/>
    </row>
    <row r="570" spans="7:7">
      <c r="G570"/>
    </row>
    <row r="571" spans="7:7">
      <c r="G571"/>
    </row>
    <row r="572" spans="7:7">
      <c r="G572"/>
    </row>
    <row r="573" spans="7:7">
      <c r="G573"/>
    </row>
    <row r="574" spans="7:7">
      <c r="G574"/>
    </row>
    <row r="575" spans="7:7">
      <c r="G575"/>
    </row>
    <row r="576" spans="7:7">
      <c r="G576"/>
    </row>
    <row r="577" spans="7:7">
      <c r="G577"/>
    </row>
    <row r="578" spans="7:7">
      <c r="G578"/>
    </row>
    <row r="579" spans="7:7">
      <c r="G579"/>
    </row>
    <row r="580" spans="7:7">
      <c r="G580"/>
    </row>
    <row r="581" spans="7:7">
      <c r="G581"/>
    </row>
    <row r="582" spans="7:7">
      <c r="G582"/>
    </row>
    <row r="583" spans="7:7">
      <c r="G583"/>
    </row>
    <row r="584" spans="7:7">
      <c r="G584"/>
    </row>
    <row r="585" spans="7:7">
      <c r="G585"/>
    </row>
    <row r="586" spans="7:7">
      <c r="G586"/>
    </row>
    <row r="587" spans="7:7">
      <c r="G587"/>
    </row>
    <row r="588" spans="7:7">
      <c r="G588"/>
    </row>
    <row r="589" spans="7:7">
      <c r="G589"/>
    </row>
    <row r="590" spans="7:7">
      <c r="G590"/>
    </row>
    <row r="591" spans="7:7">
      <c r="G591"/>
    </row>
    <row r="592" spans="7:7">
      <c r="G592"/>
    </row>
    <row r="593" spans="7:7">
      <c r="G593"/>
    </row>
    <row r="594" spans="7:7">
      <c r="G594"/>
    </row>
    <row r="595" spans="7:7">
      <c r="G595"/>
    </row>
    <row r="596" spans="7:7">
      <c r="G596"/>
    </row>
    <row r="597" spans="7:7">
      <c r="G597"/>
    </row>
    <row r="598" spans="7:7">
      <c r="G598"/>
    </row>
    <row r="599" spans="7:7">
      <c r="G599"/>
    </row>
    <row r="600" spans="7:7">
      <c r="G600"/>
    </row>
    <row r="601" spans="7:7">
      <c r="G601"/>
    </row>
    <row r="602" spans="7:7">
      <c r="G602"/>
    </row>
    <row r="603" spans="7:7">
      <c r="G603"/>
    </row>
    <row r="604" spans="7:7">
      <c r="G604"/>
    </row>
    <row r="605" spans="7:7">
      <c r="G605"/>
    </row>
    <row r="606" spans="7:7">
      <c r="G606"/>
    </row>
    <row r="607" spans="7:7">
      <c r="G607"/>
    </row>
    <row r="608" spans="7:7">
      <c r="G608"/>
    </row>
    <row r="609" spans="7:7">
      <c r="G609"/>
    </row>
    <row r="610" spans="7:7">
      <c r="G610"/>
    </row>
    <row r="611" spans="7:7">
      <c r="G611"/>
    </row>
    <row r="612" spans="7:7">
      <c r="G612"/>
    </row>
    <row r="613" spans="7:7">
      <c r="G613"/>
    </row>
    <row r="614" spans="7:7">
      <c r="G614"/>
    </row>
    <row r="615" spans="7:7">
      <c r="G615"/>
    </row>
    <row r="616" spans="7:7">
      <c r="G616"/>
    </row>
    <row r="617" spans="7:7">
      <c r="G617"/>
    </row>
    <row r="618" spans="7:7">
      <c r="G618"/>
    </row>
    <row r="619" spans="7:7">
      <c r="G619"/>
    </row>
    <row r="620" spans="7:7">
      <c r="G620"/>
    </row>
    <row r="621" spans="7:7">
      <c r="G621"/>
    </row>
    <row r="622" spans="7:7">
      <c r="G622"/>
    </row>
    <row r="623" spans="7:7">
      <c r="G623"/>
    </row>
    <row r="624" spans="7:7">
      <c r="G624"/>
    </row>
    <row r="625" spans="7:7">
      <c r="G625"/>
    </row>
    <row r="626" spans="7:7">
      <c r="G626"/>
    </row>
    <row r="627" spans="7:7">
      <c r="G627"/>
    </row>
    <row r="628" spans="7:7">
      <c r="G628"/>
    </row>
    <row r="629" spans="7:7">
      <c r="G629"/>
    </row>
    <row r="630" spans="7:7">
      <c r="G630"/>
    </row>
    <row r="631" spans="7:7">
      <c r="G631"/>
    </row>
    <row r="632" spans="7:7">
      <c r="G632"/>
    </row>
    <row r="633" spans="7:7">
      <c r="G633"/>
    </row>
    <row r="634" spans="7:7">
      <c r="G634"/>
    </row>
    <row r="635" spans="7:7">
      <c r="G635"/>
    </row>
    <row r="636" spans="7:7">
      <c r="G636"/>
    </row>
    <row r="637" spans="7:7">
      <c r="G637"/>
    </row>
    <row r="638" spans="7:7">
      <c r="G638"/>
    </row>
    <row r="639" spans="7:7">
      <c r="G639"/>
    </row>
    <row r="640" spans="7:7">
      <c r="G640"/>
    </row>
    <row r="641" spans="7:7">
      <c r="G641"/>
    </row>
    <row r="642" spans="7:7">
      <c r="G642"/>
    </row>
    <row r="643" spans="7:7">
      <c r="G643"/>
    </row>
    <row r="644" spans="7:7">
      <c r="G644"/>
    </row>
    <row r="645" spans="7:7">
      <c r="G645"/>
    </row>
    <row r="646" spans="7:7">
      <c r="G646"/>
    </row>
    <row r="647" spans="7:7">
      <c r="G647"/>
    </row>
    <row r="648" spans="7:7">
      <c r="G648"/>
    </row>
    <row r="649" spans="7:7">
      <c r="G649"/>
    </row>
    <row r="650" spans="7:7">
      <c r="G650"/>
    </row>
    <row r="651" spans="7:7">
      <c r="G651"/>
    </row>
    <row r="652" spans="7:7">
      <c r="G652"/>
    </row>
    <row r="653" spans="7:7">
      <c r="G653"/>
    </row>
    <row r="654" spans="7:7">
      <c r="G654"/>
    </row>
    <row r="655" spans="7:7">
      <c r="G655"/>
    </row>
    <row r="656" spans="7:7">
      <c r="G656"/>
    </row>
    <row r="657" spans="7:7">
      <c r="G657"/>
    </row>
    <row r="658" spans="7:7">
      <c r="G658"/>
    </row>
    <row r="659" spans="7:7">
      <c r="G659"/>
    </row>
    <row r="660" spans="7:7">
      <c r="G660"/>
    </row>
    <row r="661" spans="7:7">
      <c r="G661"/>
    </row>
    <row r="662" spans="7:7">
      <c r="G662"/>
    </row>
    <row r="663" spans="7:7">
      <c r="G663"/>
    </row>
    <row r="664" spans="7:7">
      <c r="G664"/>
    </row>
    <row r="665" spans="7:7">
      <c r="G665"/>
    </row>
    <row r="666" spans="7:7">
      <c r="G666"/>
    </row>
    <row r="667" spans="7:7">
      <c r="G667"/>
    </row>
    <row r="668" spans="7:7">
      <c r="G668"/>
    </row>
    <row r="669" spans="7:7">
      <c r="G669"/>
    </row>
    <row r="670" spans="7:7">
      <c r="G670"/>
    </row>
    <row r="671" spans="7:7">
      <c r="G671"/>
    </row>
    <row r="672" spans="7:7">
      <c r="G672"/>
    </row>
    <row r="673" spans="7:7">
      <c r="G673"/>
    </row>
    <row r="674" spans="7:7">
      <c r="G674"/>
    </row>
    <row r="675" spans="7:7">
      <c r="G675"/>
    </row>
    <row r="676" spans="7:7">
      <c r="G676"/>
    </row>
    <row r="677" spans="7:7">
      <c r="G677"/>
    </row>
    <row r="678" spans="7:7">
      <c r="G678"/>
    </row>
    <row r="679" spans="7:7">
      <c r="G679"/>
    </row>
    <row r="680" spans="7:7">
      <c r="G680"/>
    </row>
    <row r="681" spans="7:7">
      <c r="G681"/>
    </row>
    <row r="682" spans="7:7">
      <c r="G682"/>
    </row>
    <row r="683" spans="7:7">
      <c r="G683"/>
    </row>
    <row r="684" spans="7:7">
      <c r="G684"/>
    </row>
    <row r="685" spans="7:7">
      <c r="G685"/>
    </row>
    <row r="686" spans="7:7">
      <c r="G686"/>
    </row>
    <row r="687" spans="7:7">
      <c r="G687"/>
    </row>
    <row r="688" spans="7:7">
      <c r="G688"/>
    </row>
    <row r="689" spans="7:7">
      <c r="G689"/>
    </row>
    <row r="690" spans="7:7">
      <c r="G690"/>
    </row>
    <row r="691" spans="7:7">
      <c r="G691"/>
    </row>
    <row r="692" spans="7:7">
      <c r="G692"/>
    </row>
    <row r="693" spans="7:7">
      <c r="G693"/>
    </row>
    <row r="694" spans="7:7">
      <c r="G694"/>
    </row>
    <row r="695" spans="7:7">
      <c r="G695"/>
    </row>
    <row r="696" spans="7:7">
      <c r="G696"/>
    </row>
    <row r="697" spans="7:7">
      <c r="G697"/>
    </row>
    <row r="698" spans="7:7">
      <c r="G698"/>
    </row>
    <row r="699" spans="7:7">
      <c r="G699"/>
    </row>
    <row r="700" spans="7:7">
      <c r="G700"/>
    </row>
    <row r="701" spans="7:7">
      <c r="G701"/>
    </row>
    <row r="702" spans="7:7">
      <c r="G702"/>
    </row>
    <row r="703" spans="7:7">
      <c r="G703"/>
    </row>
    <row r="704" spans="7:7">
      <c r="G704"/>
    </row>
    <row r="705" spans="7:7">
      <c r="G705"/>
    </row>
    <row r="706" spans="7:7">
      <c r="G706"/>
    </row>
    <row r="707" spans="7:7">
      <c r="G707"/>
    </row>
    <row r="708" spans="7:7">
      <c r="G708"/>
    </row>
    <row r="709" spans="7:7">
      <c r="G709"/>
    </row>
    <row r="710" spans="7:7">
      <c r="G710"/>
    </row>
    <row r="711" spans="7:7">
      <c r="G711"/>
    </row>
    <row r="712" spans="7:7">
      <c r="G712"/>
    </row>
    <row r="713" spans="7:7">
      <c r="G713"/>
    </row>
    <row r="714" spans="7:7">
      <c r="G714"/>
    </row>
    <row r="715" spans="7:7">
      <c r="G715"/>
    </row>
    <row r="716" spans="7:7">
      <c r="G716"/>
    </row>
    <row r="717" spans="7:7">
      <c r="G717"/>
    </row>
    <row r="718" spans="7:7">
      <c r="G718"/>
    </row>
    <row r="719" spans="7:7">
      <c r="G719"/>
    </row>
    <row r="720" spans="7:7">
      <c r="G720"/>
    </row>
    <row r="721" spans="7:7">
      <c r="G721"/>
    </row>
    <row r="722" spans="7:7">
      <c r="G722"/>
    </row>
    <row r="723" spans="7:7">
      <c r="G723"/>
    </row>
    <row r="724" spans="7:7">
      <c r="G724"/>
    </row>
    <row r="725" spans="7:7">
      <c r="G725"/>
    </row>
    <row r="726" spans="7:7">
      <c r="G726"/>
    </row>
    <row r="727" spans="7:7">
      <c r="G727"/>
    </row>
    <row r="728" spans="7:7">
      <c r="G728"/>
    </row>
    <row r="729" spans="7:7">
      <c r="G729"/>
    </row>
    <row r="730" spans="7:7">
      <c r="G730"/>
    </row>
    <row r="731" spans="7:7">
      <c r="G731"/>
    </row>
    <row r="732" spans="7:7">
      <c r="G732"/>
    </row>
    <row r="733" spans="7:7">
      <c r="G733"/>
    </row>
    <row r="734" spans="7:7">
      <c r="G734"/>
    </row>
    <row r="735" spans="7:7">
      <c r="G735"/>
    </row>
    <row r="736" spans="7:7">
      <c r="G736"/>
    </row>
    <row r="737" spans="7:7">
      <c r="G737"/>
    </row>
    <row r="738" spans="7:7">
      <c r="G738"/>
    </row>
    <row r="739" spans="7:7">
      <c r="G739"/>
    </row>
    <row r="740" spans="7:7">
      <c r="G740"/>
    </row>
    <row r="741" spans="7:7">
      <c r="G741"/>
    </row>
    <row r="742" spans="7:7">
      <c r="G742"/>
    </row>
    <row r="743" spans="7:7">
      <c r="G743"/>
    </row>
    <row r="744" spans="7:7">
      <c r="G744"/>
    </row>
    <row r="745" spans="7:7">
      <c r="G745"/>
    </row>
    <row r="746" spans="7:7">
      <c r="G746"/>
    </row>
    <row r="747" spans="7:7">
      <c r="G747"/>
    </row>
    <row r="748" spans="7:7">
      <c r="G748"/>
    </row>
    <row r="749" spans="7:7">
      <c r="G749"/>
    </row>
    <row r="750" spans="7:7">
      <c r="G750"/>
    </row>
    <row r="751" spans="7:7">
      <c r="G751"/>
    </row>
    <row r="752" spans="7:7">
      <c r="G752"/>
    </row>
    <row r="753" spans="7:7">
      <c r="G753"/>
    </row>
    <row r="754" spans="7:7">
      <c r="G754"/>
    </row>
    <row r="755" spans="7:7">
      <c r="G755"/>
    </row>
    <row r="756" spans="7:7">
      <c r="G756"/>
    </row>
    <row r="757" spans="7:7">
      <c r="G757"/>
    </row>
    <row r="758" spans="7:7">
      <c r="G758"/>
    </row>
    <row r="759" spans="7:7">
      <c r="G759"/>
    </row>
    <row r="760" spans="7:7">
      <c r="G760"/>
    </row>
    <row r="761" spans="7:7">
      <c r="G761"/>
    </row>
    <row r="762" spans="7:7">
      <c r="G762"/>
    </row>
    <row r="763" spans="7:7">
      <c r="G763"/>
    </row>
    <row r="764" spans="7:7">
      <c r="G764"/>
    </row>
    <row r="765" spans="7:7">
      <c r="G765"/>
    </row>
    <row r="766" spans="7:7">
      <c r="G766"/>
    </row>
    <row r="767" spans="7:7">
      <c r="G767"/>
    </row>
    <row r="768" spans="7:7">
      <c r="G768"/>
    </row>
    <row r="769" spans="7:7">
      <c r="G769"/>
    </row>
    <row r="770" spans="7:7">
      <c r="G770"/>
    </row>
    <row r="771" spans="7:7">
      <c r="G771"/>
    </row>
    <row r="772" spans="7:7">
      <c r="G772"/>
    </row>
    <row r="773" spans="7:7">
      <c r="G773"/>
    </row>
    <row r="774" spans="7:7">
      <c r="G774"/>
    </row>
    <row r="775" spans="7:7">
      <c r="G775"/>
    </row>
    <row r="776" spans="7:7">
      <c r="G776"/>
    </row>
    <row r="777" spans="7:7">
      <c r="G777"/>
    </row>
    <row r="778" spans="7:7">
      <c r="G778"/>
    </row>
    <row r="779" spans="7:7">
      <c r="G779"/>
    </row>
    <row r="780" spans="7:7">
      <c r="G780"/>
    </row>
    <row r="781" spans="7:7">
      <c r="G781"/>
    </row>
    <row r="782" spans="7:7">
      <c r="G782"/>
    </row>
    <row r="783" spans="7:7">
      <c r="G783"/>
    </row>
    <row r="784" spans="7:7">
      <c r="G784"/>
    </row>
    <row r="785" spans="7:7">
      <c r="G785"/>
    </row>
    <row r="786" spans="7:7">
      <c r="G786"/>
    </row>
    <row r="787" spans="7:7">
      <c r="G787"/>
    </row>
    <row r="788" spans="7:7">
      <c r="G788"/>
    </row>
    <row r="789" spans="7:7">
      <c r="G789"/>
    </row>
    <row r="790" spans="7:7">
      <c r="G790"/>
    </row>
    <row r="791" spans="7:7">
      <c r="G791"/>
    </row>
    <row r="792" spans="7:7">
      <c r="G792"/>
    </row>
    <row r="793" spans="7:7">
      <c r="G793"/>
    </row>
    <row r="794" spans="7:7">
      <c r="G794"/>
    </row>
    <row r="795" spans="7:7">
      <c r="G795"/>
    </row>
    <row r="796" spans="7:7">
      <c r="G796"/>
    </row>
    <row r="797" spans="7:7">
      <c r="G797"/>
    </row>
    <row r="798" spans="7:7">
      <c r="G798"/>
    </row>
    <row r="799" spans="7:7">
      <c r="G799"/>
    </row>
    <row r="800" spans="7:7">
      <c r="G800"/>
    </row>
    <row r="801" spans="7:7">
      <c r="G801"/>
    </row>
    <row r="802" spans="7:7">
      <c r="G802"/>
    </row>
    <row r="803" spans="7:7">
      <c r="G803"/>
    </row>
    <row r="804" spans="7:7">
      <c r="G804"/>
    </row>
    <row r="805" spans="7:7">
      <c r="G805"/>
    </row>
    <row r="806" spans="7:7">
      <c r="G806"/>
    </row>
    <row r="807" spans="7:7">
      <c r="G807"/>
    </row>
    <row r="808" spans="7:7">
      <c r="G808"/>
    </row>
    <row r="809" spans="7:7">
      <c r="G809"/>
    </row>
    <row r="810" spans="7:7">
      <c r="G810"/>
    </row>
    <row r="811" spans="7:7">
      <c r="G811"/>
    </row>
    <row r="812" spans="7:7">
      <c r="G812"/>
    </row>
    <row r="813" spans="7:7">
      <c r="G813"/>
    </row>
    <row r="814" spans="7:7">
      <c r="G814"/>
    </row>
    <row r="815" spans="7:7">
      <c r="G815"/>
    </row>
    <row r="816" spans="7:7">
      <c r="G816"/>
    </row>
    <row r="817" spans="7:7">
      <c r="G817"/>
    </row>
    <row r="818" spans="7:7">
      <c r="G818"/>
    </row>
    <row r="819" spans="7:7">
      <c r="G819"/>
    </row>
    <row r="820" spans="7:7">
      <c r="G820"/>
    </row>
    <row r="821" spans="7:7">
      <c r="G821"/>
    </row>
    <row r="822" spans="7:7">
      <c r="G822"/>
    </row>
    <row r="823" spans="7:7">
      <c r="G823"/>
    </row>
    <row r="824" spans="7:7">
      <c r="G824"/>
    </row>
    <row r="825" spans="7:7">
      <c r="G825"/>
    </row>
    <row r="826" spans="7:7">
      <c r="G826"/>
    </row>
    <row r="827" spans="7:7">
      <c r="G827"/>
    </row>
    <row r="828" spans="7:7">
      <c r="G828"/>
    </row>
  </sheetData>
  <mergeCells count="183">
    <mergeCell ref="I4:L4"/>
    <mergeCell ref="Q69:R69"/>
    <mergeCell ref="Q73:R73"/>
    <mergeCell ref="Q81:R81"/>
    <mergeCell ref="Q79:R79"/>
    <mergeCell ref="Q80:R80"/>
    <mergeCell ref="Q70:R70"/>
    <mergeCell ref="J59:P59"/>
    <mergeCell ref="J58:P58"/>
    <mergeCell ref="J65:P65"/>
    <mergeCell ref="J64:P64"/>
    <mergeCell ref="J63:P63"/>
    <mergeCell ref="B48:B49"/>
    <mergeCell ref="C48:C49"/>
    <mergeCell ref="D48:D49"/>
    <mergeCell ref="E48:E49"/>
    <mergeCell ref="F48:F49"/>
    <mergeCell ref="G48:G49"/>
    <mergeCell ref="A2:R2"/>
    <mergeCell ref="A45:R45"/>
    <mergeCell ref="B10:E10"/>
    <mergeCell ref="B11:E11"/>
    <mergeCell ref="B4:D4"/>
    <mergeCell ref="E4:F4"/>
    <mergeCell ref="Q4:R4"/>
    <mergeCell ref="J5:L5"/>
    <mergeCell ref="Q5:R5"/>
    <mergeCell ref="J8:L8"/>
    <mergeCell ref="J9:L9"/>
    <mergeCell ref="Q9:R9"/>
    <mergeCell ref="J10:L10"/>
    <mergeCell ref="Q10:R10"/>
    <mergeCell ref="B6:C6"/>
    <mergeCell ref="D6:F6"/>
    <mergeCell ref="J6:L6"/>
    <mergeCell ref="Q6:R6"/>
    <mergeCell ref="Q13:R14"/>
    <mergeCell ref="Q15:R15"/>
    <mergeCell ref="Q16:R16"/>
    <mergeCell ref="Q11:R11"/>
    <mergeCell ref="Q19:R19"/>
    <mergeCell ref="J13:P14"/>
    <mergeCell ref="J15:P15"/>
    <mergeCell ref="J16:P16"/>
    <mergeCell ref="B7:D7"/>
    <mergeCell ref="J7:L7"/>
    <mergeCell ref="B13:B14"/>
    <mergeCell ref="C13:C14"/>
    <mergeCell ref="D13:D14"/>
    <mergeCell ref="E13:E14"/>
    <mergeCell ref="F13:F14"/>
    <mergeCell ref="G13:G14"/>
    <mergeCell ref="H13:I13"/>
    <mergeCell ref="Q20:R20"/>
    <mergeCell ref="Q17:R17"/>
    <mergeCell ref="Q18:R18"/>
    <mergeCell ref="Q23:R23"/>
    <mergeCell ref="Q24:R24"/>
    <mergeCell ref="Q21:R21"/>
    <mergeCell ref="Q22:R22"/>
    <mergeCell ref="J21:P21"/>
    <mergeCell ref="J20:P20"/>
    <mergeCell ref="J19:P19"/>
    <mergeCell ref="J18:P18"/>
    <mergeCell ref="J17:P17"/>
    <mergeCell ref="J24:P24"/>
    <mergeCell ref="J23:P23"/>
    <mergeCell ref="J22:P22"/>
    <mergeCell ref="Q27:R27"/>
    <mergeCell ref="Q28:R28"/>
    <mergeCell ref="Q25:R25"/>
    <mergeCell ref="Q26:R26"/>
    <mergeCell ref="Q31:R31"/>
    <mergeCell ref="J27:P27"/>
    <mergeCell ref="J26:P26"/>
    <mergeCell ref="J25:P25"/>
    <mergeCell ref="J28:P28"/>
    <mergeCell ref="Q32:R32"/>
    <mergeCell ref="Q29:R29"/>
    <mergeCell ref="Q30:R30"/>
    <mergeCell ref="Q35:R35"/>
    <mergeCell ref="Q36:R36"/>
    <mergeCell ref="Q33:R33"/>
    <mergeCell ref="Q34:R34"/>
    <mergeCell ref="J33:P33"/>
    <mergeCell ref="J32:P32"/>
    <mergeCell ref="J31:P31"/>
    <mergeCell ref="J30:P30"/>
    <mergeCell ref="J29:P29"/>
    <mergeCell ref="J36:P36"/>
    <mergeCell ref="J35:P35"/>
    <mergeCell ref="J34:P34"/>
    <mergeCell ref="Q39:R39"/>
    <mergeCell ref="Q40:R40"/>
    <mergeCell ref="Q37:R37"/>
    <mergeCell ref="Q38:R38"/>
    <mergeCell ref="Q43:R43"/>
    <mergeCell ref="J40:P40"/>
    <mergeCell ref="J39:P39"/>
    <mergeCell ref="J38:P38"/>
    <mergeCell ref="J37:P37"/>
    <mergeCell ref="Q51:R51"/>
    <mergeCell ref="Q48:R49"/>
    <mergeCell ref="Q55:R55"/>
    <mergeCell ref="J48:P49"/>
    <mergeCell ref="J51:P51"/>
    <mergeCell ref="J50:P50"/>
    <mergeCell ref="Q44:R44"/>
    <mergeCell ref="Q41:R41"/>
    <mergeCell ref="Q42:R42"/>
    <mergeCell ref="I46:N46"/>
    <mergeCell ref="Q50:R50"/>
    <mergeCell ref="H48:I48"/>
    <mergeCell ref="J42:P42"/>
    <mergeCell ref="J41:P41"/>
    <mergeCell ref="J44:P44"/>
    <mergeCell ref="J43:P43"/>
    <mergeCell ref="Q66:R66"/>
    <mergeCell ref="Q61:R61"/>
    <mergeCell ref="Q62:R62"/>
    <mergeCell ref="Q63:R63"/>
    <mergeCell ref="J61:P61"/>
    <mergeCell ref="J60:P60"/>
    <mergeCell ref="Q56:R56"/>
    <mergeCell ref="Q57:R57"/>
    <mergeCell ref="Q52:R52"/>
    <mergeCell ref="Q53:R53"/>
    <mergeCell ref="Q54:R54"/>
    <mergeCell ref="J57:P57"/>
    <mergeCell ref="J56:P56"/>
    <mergeCell ref="J55:P55"/>
    <mergeCell ref="J54:P54"/>
    <mergeCell ref="J53:P53"/>
    <mergeCell ref="J52:P52"/>
    <mergeCell ref="B5:F5"/>
    <mergeCell ref="B8:F8"/>
    <mergeCell ref="Q87:R87"/>
    <mergeCell ref="Q88:R88"/>
    <mergeCell ref="Q89:R89"/>
    <mergeCell ref="Q84:R84"/>
    <mergeCell ref="Q85:R85"/>
    <mergeCell ref="Q86:R86"/>
    <mergeCell ref="Q82:R82"/>
    <mergeCell ref="Q83:R83"/>
    <mergeCell ref="Q78:R78"/>
    <mergeCell ref="Q71:R71"/>
    <mergeCell ref="Q72:R72"/>
    <mergeCell ref="Q75:R75"/>
    <mergeCell ref="Q76:R76"/>
    <mergeCell ref="Q77:R77"/>
    <mergeCell ref="Q74:R74"/>
    <mergeCell ref="Q58:R58"/>
    <mergeCell ref="Q59:R59"/>
    <mergeCell ref="Q60:R60"/>
    <mergeCell ref="Q67:R67"/>
    <mergeCell ref="Q68:R68"/>
    <mergeCell ref="Q64:R64"/>
    <mergeCell ref="Q65:R65"/>
    <mergeCell ref="J62:P62"/>
    <mergeCell ref="J70:P70"/>
    <mergeCell ref="J69:P69"/>
    <mergeCell ref="J68:P68"/>
    <mergeCell ref="J67:P67"/>
    <mergeCell ref="J66:P66"/>
    <mergeCell ref="J76:P76"/>
    <mergeCell ref="J75:P75"/>
    <mergeCell ref="J74:P74"/>
    <mergeCell ref="J73:P73"/>
    <mergeCell ref="J72:P72"/>
    <mergeCell ref="J71:P71"/>
    <mergeCell ref="J89:P89"/>
    <mergeCell ref="J88:P88"/>
    <mergeCell ref="J87:P87"/>
    <mergeCell ref="J86:P86"/>
    <mergeCell ref="J81:P81"/>
    <mergeCell ref="J80:P80"/>
    <mergeCell ref="J79:P79"/>
    <mergeCell ref="J78:P78"/>
    <mergeCell ref="J77:P77"/>
    <mergeCell ref="J85:P85"/>
    <mergeCell ref="J84:P84"/>
    <mergeCell ref="J83:P83"/>
    <mergeCell ref="J82:P82"/>
  </mergeCells>
  <phoneticPr fontId="1"/>
  <conditionalFormatting sqref="B5">
    <cfRule type="cellIs" dxfId="0" priority="2" stopIfTrue="1" operator="equal">
      <formula>0</formula>
    </cfRule>
  </conditionalFormatting>
  <dataValidations count="6">
    <dataValidation type="list" allowBlank="1" showInputMessage="1" showErrorMessage="1" sqref="F7" xr:uid="{00000000-0002-0000-0100-000000000000}">
      <formula1>#REF!</formula1>
    </dataValidation>
    <dataValidation type="list" allowBlank="1" showInputMessage="1" showErrorMessage="1" sqref="F7" xr:uid="{00000000-0002-0000-0100-000002000000}">
      <formula1>$V$1:$V$2</formula1>
    </dataValidation>
    <dataValidation type="list" allowBlank="1" showInputMessage="1" showErrorMessage="1" sqref="B4:D4" xr:uid="{00000000-0002-0000-0100-000001000000}">
      <formula1>$T$1:$T$39</formula1>
    </dataValidation>
    <dataValidation type="list" allowBlank="1" showInputMessage="1" showErrorMessage="1" sqref="B5" xr:uid="{00000000-0002-0000-0100-000003000000}">
      <formula1>$U$1:$U$47</formula1>
    </dataValidation>
    <dataValidation type="list" allowBlank="1" showInputMessage="1" showErrorMessage="1" sqref="B5" xr:uid="{00000000-0002-0000-0100-000004000000}">
      <formula1>$U$1:$U$48</formula1>
    </dataValidation>
    <dataValidation type="list" allowBlank="1" showInputMessage="1" showErrorMessage="1" sqref="F15:F44 F50:F89" xr:uid="{9E579D22-BE5F-4337-804B-29598226A100}">
      <formula1>"男,女"</formula1>
    </dataValidation>
  </dataValidations>
  <pageMargins left="0.7" right="0.7" top="0.75" bottom="0.75" header="0.3" footer="0.3"/>
  <pageSetup paperSize="9" scale="62" orientation="portrait" r:id="rId1"/>
  <rowBreaks count="1" manualBreakCount="1">
    <brk id="44" max="17" man="1"/>
  </rowBreaks>
  <colBreaks count="1" manualBreakCount="1">
    <brk id="18" max="1048575" man="1"/>
  </colBreaks>
  <ignoredErrors>
    <ignoredError sqref="H15:H44 Q15:R44 I46 H50:H89 Q50:R89" unlockedFormula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　箕島高校への提出用</vt:lpstr>
      <vt:lpstr>'申込書　箕島高校への提出用'!Print_Area</vt:lpstr>
    </vt:vector>
  </TitlesOfParts>
  <Company>東和中学校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東方美喜夫</dc:creator>
  <cp:lastModifiedBy>山本 雅嗣</cp:lastModifiedBy>
  <cp:lastPrinted>2019-06-12T00:37:23Z</cp:lastPrinted>
  <dcterms:created xsi:type="dcterms:W3CDTF">2006-09-14T00:23:53Z</dcterms:created>
  <dcterms:modified xsi:type="dcterms:W3CDTF">2024-06-24T03:41:33Z</dcterms:modified>
</cp:coreProperties>
</file>